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P:\00_sekretariat\0000. Perspektywa 2021-2027\01. Regulaminy konkursów\FEPZ.02.22-IZ.00-001_25\02. Regulamin\"/>
    </mc:Choice>
  </mc:AlternateContent>
  <xr:revisionPtr revIDLastSave="0" documentId="13_ncr:1_{1E70B5F4-82A7-491D-93BF-C8EC982A4706}" xr6:coauthVersionLast="36" xr6:coauthVersionMax="36" xr10:uidLastSave="{00000000-0000-0000-0000-000000000000}"/>
  <bookViews>
    <workbookView xWindow="0" yWindow="0" windowWidth="28800" windowHeight="12420" xr2:uid="{00000000-000D-0000-FFFF-FFFF00000000}"/>
  </bookViews>
  <sheets>
    <sheet name="Status" sheetId="1" r:id="rId1"/>
    <sheet name="Wnioskodawca" sheetId="2" r:id="rId2"/>
    <sheet name="Powiązania" sheetId="4" r:id="rId3"/>
  </sheets>
  <definedNames>
    <definedName name="_xlnm.Print_Area" localSheetId="2">Powiązania!$B$1:$K$75</definedName>
    <definedName name="_xlnm.Print_Area" localSheetId="0">Status!$B$1:$K$27</definedName>
  </definedNames>
  <calcPr calcId="191029"/>
  <customWorkbookViews>
    <customWorkbookView name="Monika Piekarczyk - Widok osobisty" guid="{10BD5495-6D86-4FE2-95A0-7C159D87BDBD}" mergeInterval="0" personalView="1" maximized="1" xWindow="-8" yWindow="-8" windowWidth="1936" windowHeight="1056" activeSheetId="1"/>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25" i="4" l="1"/>
  <c r="D25" i="4"/>
  <c r="C25" i="4" l="1"/>
  <c r="C14" i="4" l="1"/>
  <c r="I25" i="4" l="1"/>
  <c r="C26" i="4"/>
  <c r="C27" i="4"/>
  <c r="J25" i="4"/>
  <c r="D26" i="4"/>
  <c r="D27" i="4"/>
  <c r="K25" i="4"/>
  <c r="E26" i="4"/>
  <c r="E27" i="4"/>
  <c r="C37" i="4"/>
  <c r="E37" i="4"/>
  <c r="D37" i="4"/>
  <c r="D49" i="4" l="1"/>
  <c r="D61" i="4" s="1"/>
  <c r="D38" i="4"/>
  <c r="D39" i="4"/>
  <c r="K37" i="4"/>
  <c r="K27" i="4"/>
  <c r="K26" i="4"/>
  <c r="C49" i="4"/>
  <c r="C39" i="4"/>
  <c r="C38" i="4"/>
  <c r="J37" i="4"/>
  <c r="J26" i="4"/>
  <c r="J27" i="4"/>
  <c r="E49" i="4"/>
  <c r="E39" i="4"/>
  <c r="E38" i="4"/>
  <c r="I37" i="4"/>
  <c r="I27" i="4"/>
  <c r="I26" i="4"/>
  <c r="D13" i="4"/>
  <c r="E13" i="4"/>
  <c r="C13" i="4"/>
  <c r="C61" i="4" l="1"/>
  <c r="C50" i="4"/>
  <c r="C51" i="4"/>
  <c r="D73" i="4"/>
  <c r="D62" i="4"/>
  <c r="D63" i="4"/>
  <c r="K38" i="4"/>
  <c r="K39" i="4"/>
  <c r="K49" i="4"/>
  <c r="I49" i="4"/>
  <c r="I39" i="4"/>
  <c r="I38" i="4"/>
  <c r="E61" i="4"/>
  <c r="E51" i="4"/>
  <c r="E50" i="4"/>
  <c r="J39" i="4"/>
  <c r="J38" i="4"/>
  <c r="J49" i="4"/>
  <c r="D51" i="4"/>
  <c r="D50" i="4"/>
  <c r="E15" i="1"/>
  <c r="D15" i="1"/>
  <c r="C15" i="1"/>
  <c r="E63" i="4" l="1"/>
  <c r="E62" i="4"/>
  <c r="E73" i="4"/>
  <c r="D74" i="4"/>
  <c r="D75" i="4"/>
  <c r="J50" i="4"/>
  <c r="J51" i="4"/>
  <c r="J61" i="4"/>
  <c r="I50" i="4"/>
  <c r="I51" i="4"/>
  <c r="I61" i="4"/>
  <c r="K51" i="4"/>
  <c r="K50" i="4"/>
  <c r="K61" i="4"/>
  <c r="C62" i="4"/>
  <c r="C63" i="4"/>
  <c r="C73" i="4"/>
  <c r="C19" i="2"/>
  <c r="C12" i="2" s="1"/>
  <c r="I62" i="4" l="1"/>
  <c r="I63" i="4"/>
  <c r="I73" i="4"/>
  <c r="E74" i="4"/>
  <c r="E75" i="4"/>
  <c r="J62" i="4"/>
  <c r="J63" i="4"/>
  <c r="J73" i="4"/>
  <c r="K62" i="4"/>
  <c r="K63" i="4"/>
  <c r="K73" i="4"/>
  <c r="C75" i="4"/>
  <c r="C74" i="4"/>
  <c r="G27" i="2"/>
  <c r="E13" i="2" s="1"/>
  <c r="G23" i="2"/>
  <c r="D13" i="2" s="1"/>
  <c r="G19" i="2"/>
  <c r="C13" i="2" s="1"/>
  <c r="C27" i="2"/>
  <c r="E12" i="2" s="1"/>
  <c r="C23" i="2"/>
  <c r="D12" i="2" s="1"/>
  <c r="J74" i="4" l="1"/>
  <c r="D14" i="4" s="1"/>
  <c r="D16" i="1" s="1"/>
  <c r="J75" i="4"/>
  <c r="D15" i="4" s="1"/>
  <c r="D18" i="1" s="1"/>
  <c r="K75" i="4"/>
  <c r="E15" i="4" s="1"/>
  <c r="E18" i="1" s="1"/>
  <c r="K74" i="4"/>
  <c r="E14" i="4" s="1"/>
  <c r="E16" i="1" s="1"/>
  <c r="I75" i="4"/>
  <c r="C15" i="4" s="1"/>
  <c r="C18" i="1" s="1"/>
  <c r="I74" i="4"/>
  <c r="C16" i="1" s="1"/>
</calcChain>
</file>

<file path=xl/sharedStrings.xml><?xml version="1.0" encoding="utf-8"?>
<sst xmlns="http://schemas.openxmlformats.org/spreadsheetml/2006/main" count="183" uniqueCount="83">
  <si>
    <t>Wielkość zatrudnienia ogółem:</t>
  </si>
  <si>
    <t>Przedsiębiorstwo samodzielne (Tak/Nie)</t>
  </si>
  <si>
    <t>Przedsiębiorstwo partnerskie (Tak/Nie)</t>
  </si>
  <si>
    <t>Przedsiębiorstwo powiązane (Tak/Nie)</t>
  </si>
  <si>
    <t>PRZEDSIĘBIORSTWA PARTNERSKIE/POWIĄZANE</t>
  </si>
  <si>
    <t>Partnerski/Powiązany:</t>
  </si>
  <si>
    <t xml:space="preserve">Przychody netto ze sprzedaży towarów, wyrobów, usług i operacji finansowych w na koniec roku obrotowego </t>
  </si>
  <si>
    <t>Suma aktywów bilansu</t>
  </si>
  <si>
    <t>Nazwa przedsiębiorstwa 2:</t>
  </si>
  <si>
    <t>Nazwa przedsiębiorstwa 3:</t>
  </si>
  <si>
    <t>Nazwa przedsiębiorstwa 4:</t>
  </si>
  <si>
    <t>Nazwa przedsiębiorstwa 5:</t>
  </si>
  <si>
    <t>Nazwa przedsiębiorstwa 6:</t>
  </si>
  <si>
    <t>Nazwa przedsiębiorstwa 1:</t>
  </si>
  <si>
    <t>Nazwa przedsiębiorstwa 7:</t>
  </si>
  <si>
    <t>Nazwa przedsiębiorstwa 8:</t>
  </si>
  <si>
    <t>Nazwa przedsiębiorstwa 9:</t>
  </si>
  <si>
    <t>Nazwa przedsiębiorstwa 10:</t>
  </si>
  <si>
    <t>Kategoria przedsiębiorstwa</t>
  </si>
  <si>
    <t>Zatrudnienie</t>
  </si>
  <si>
    <t>Całkowity bilans roczny</t>
  </si>
  <si>
    <t xml:space="preserve">Roczny obrót </t>
  </si>
  <si>
    <t>Mikro</t>
  </si>
  <si>
    <t>Małe</t>
  </si>
  <si>
    <t>Średnie</t>
  </si>
  <si>
    <t>&lt; 10</t>
  </si>
  <si>
    <t>&lt; 50</t>
  </si>
  <si>
    <t>&lt; 250</t>
  </si>
  <si>
    <t>≤ 2 mln EUR</t>
  </si>
  <si>
    <t>≤ 10 mln EUR</t>
  </si>
  <si>
    <t>≤ 50 mln EUR</t>
  </si>
  <si>
    <t>≤ 43 mln EUR</t>
  </si>
  <si>
    <t>LUB</t>
  </si>
  <si>
    <t>Przychody netto ze sprzedaży towarów, wyrobów, usług i operacji finansowych w EUR  na koniec roku obrotowego</t>
  </si>
  <si>
    <t>Suma aktywów bilansu w EUR</t>
  </si>
  <si>
    <r>
      <t>Przychody netto ze sprzedaży towarów, wyrobów, usług i operacji finansowych w EUR</t>
    </r>
    <r>
      <rPr>
        <b/>
        <vertAlign val="superscript"/>
        <sz val="10"/>
        <color theme="1"/>
        <rFont val="Arial"/>
        <family val="2"/>
        <charset val="238"/>
      </rPr>
      <t>1</t>
    </r>
    <r>
      <rPr>
        <b/>
        <sz val="10"/>
        <color theme="1"/>
        <rFont val="Arial"/>
        <family val="2"/>
        <charset val="238"/>
      </rPr>
      <t xml:space="preserve">  na koniec roku obrotowego</t>
    </r>
  </si>
  <si>
    <r>
      <t>Suma aktywów bilansu w EUR</t>
    </r>
    <r>
      <rPr>
        <b/>
        <vertAlign val="superscript"/>
        <sz val="10"/>
        <color theme="1"/>
        <rFont val="Arial"/>
        <family val="2"/>
        <charset val="238"/>
      </rPr>
      <t>1</t>
    </r>
  </si>
  <si>
    <t xml:space="preserve">Przychody za 2022 r.  (w PLN) </t>
  </si>
  <si>
    <t>Przychody w EUR</t>
  </si>
  <si>
    <t>Suma aktywów w EUR</t>
  </si>
  <si>
    <t>Udziały w %</t>
  </si>
  <si>
    <t>Wielkość zatrudnienia ogółem w RJP</t>
  </si>
  <si>
    <t>Czy w Państwa przedsiębiorstwie 25% lub więcej kapitału lub praw głosu jest kontrolowane bezpośrednio lub pośrednio, wspólnie lub indywidualnie, przez jeden lub kilka organów publicznych? (Tak/Nie)</t>
  </si>
  <si>
    <t>Kurs EUR na 30.12.2022*</t>
  </si>
  <si>
    <t>Czy Państwa przedsiębiorstwo pozostaje w jednym z poniższych związków z innym przedsiębiorstwem za pośrednictwem osoby fizycznej lub grupy osób fizycznych działających wspólnie i przedsiębiorstwa te prowadzą swoją działalność lub część działalności na tym samym rynku właściwym lub rynkach pokrewnych? (Tak/Nie)
a) przedsiębiorstwo ma większość praw głosu w innym przedsiębiorstwie w roli udziałowca/akcjonariusza lub członka,
b) przedsiębiorstwo ma prawo wyznaczyć lub odwołać większość członków organu administracyjnego, zarządzającego lub nadzorczego innego przedsiębiorstwa,
c) przedsiębiorstwo ma prawo wywierać dominujący wpływ na inne przedsiębiorstwo na podstawie umowy zawartej z tym przedsiębiorstwem lub postanowień w jego statucie lub umowie spółki,
d) przedsiębiorstwo będące udziałowcem/akcjonariuszem lub członkiem innego przedsiębiorstwa kontroluje samodzielnie, na mocy umowy z innymi udziałowcami/akcjonariuszami lub członkami tego przedsiębiorstwa, większość praw głosu udziałowców/akcjonariuszy lub członków w tym przedsiębiorstwie.
W powyższym przypadku uwzględnij to przedsiębiorstwo jako powiązane w zakładce "Partnerstwo_Powiązanie".</t>
  </si>
  <si>
    <t>Przychody netto ze sprzedaży towarów, wyrobów, usług i operacji finansowych w EUR na koniec roku obrotowego</t>
  </si>
  <si>
    <t>Duże</t>
  </si>
  <si>
    <t>małe spółki o średniej kapitalizacji</t>
  </si>
  <si>
    <r>
      <rPr>
        <u/>
        <sz val="10"/>
        <color theme="1"/>
        <rFont val="Arial"/>
        <family val="2"/>
        <charset val="238"/>
      </rPr>
      <t>&gt;</t>
    </r>
    <r>
      <rPr>
        <sz val="10"/>
        <color theme="1"/>
        <rFont val="Arial"/>
        <family val="2"/>
        <charset val="238"/>
      </rPr>
      <t xml:space="preserve"> 250</t>
    </r>
  </si>
  <si>
    <r>
      <rPr>
        <u/>
        <sz val="10"/>
        <color theme="1"/>
        <rFont val="Arial"/>
        <family val="2"/>
        <charset val="238"/>
      </rPr>
      <t>&lt;</t>
    </r>
    <r>
      <rPr>
        <sz val="10"/>
        <color theme="1"/>
        <rFont val="Arial"/>
        <family val="2"/>
        <charset val="238"/>
      </rPr>
      <t xml:space="preserve"> 499</t>
    </r>
  </si>
  <si>
    <t>&lt; 100 mln EUR</t>
  </si>
  <si>
    <t>&lt; 86 mln EUR</t>
  </si>
  <si>
    <t>&gt; 43 mln EUR</t>
  </si>
  <si>
    <t>&gt; 50 mln EUR</t>
  </si>
  <si>
    <t>Nazwa podmiotu (wnioskodawca lub partner)</t>
  </si>
  <si>
    <t>WNIOSKODAWCA/PARTNER</t>
  </si>
  <si>
    <t>Czy wartość 25% lub więcej kapitału lub praw głosu została osiągnięta lub przekroczona przez następujących inwestorów:
1. publiczne korporacje inwestycyjne, spółki venture capital, osoby fizyczne lub grupy osób fizycznych prowadzące regularną działalność inwestycyjną w oparciu o venture capital, które inwestują w firmy nienotowane na giełdzie (tzw. „anioły biznesu”), pod warunkiem że całkowita kwota inwestycji tych inwestorów w jedno przedsiębiorstwo nie przekroczy 1 250 000 EUR;
2. uczelnie (szkoły wyższe) lub ośrodki badawcze nienastawione na zysk;
3. inwestorzy instytucjonalni, w tym fundusze rozwoju regionalnego;
4. niezależne władze lokalne z rocznym budżetem nie przekraczającym 10 milionów euro oraz liczbą mieszkańców poniżej 5 000
- i podmioty te nie są powiązane, indywidualnie lub wspólnie, z przedsiębiorstwem, w którym posiadają 25% lub więcej kapitału lub prawa głosu? (Tak/Nie).
W powyższym przypadku nie uwzględniaj tego podmiotu w zakładce "Partnerstwo_Powiązanie".</t>
  </si>
  <si>
    <t>kurs EUR/PLN</t>
  </si>
  <si>
    <t>Suma aktywów bilansu w PLN</t>
  </si>
  <si>
    <t>Przychody netto ze sprzedaży towarów, wyrobów, usług i operacji finansowych w PLN na koniec roku obrotowego</t>
  </si>
  <si>
    <t>NIP:</t>
  </si>
  <si>
    <t xml:space="preserve">2. Wskaż, czy jesteś podmiotem samodzielnym, powiązanym lub partnerskim zgodnie z art. 3 załącznika I do rozporzadzenia Komisji (UE) nr 651/2014 z dn. 17.06.2014 r. uznającego niektóre rodzaje pomocy za zgodność z rynkiem wewnętrznym w zastosowaniu art. 107 i 108 Traktatu. </t>
  </si>
  <si>
    <t xml:space="preserve">3. W przypadku, gdy pozostajesz w relacji partnerstwa i/lub powiązania z innym/i przedsiębiorstwem/ami, wypełnij zakładkę "Partnerstwo_Powiązanie". </t>
  </si>
  <si>
    <t>4. W przypadku, gdy dane Twojego przedsiębiorstwa ujęte są w skonsolidowanych sprawozdaniach finansowych, wprowadź w zakładce "Wnioskodawca" dane wynikające ze skonsolidowanego sprawozdania finansowego. Nie ma wówczas konieczności wykazywania w zakładce "Parterstwo_Powiązanie" podmiotów, które wchodzą w skład grupy sporządzającej skonsolidowane sprawozdania finansowe (obejmujące dane wnioskodawcy/partnera).</t>
  </si>
  <si>
    <t>2. Dane finansowe podaj w PLN.</t>
  </si>
  <si>
    <t>6. W wierszu "Wielkość zatrudnienia" wpisz liczbę pracowników ogółem zatrudnionych w przedsiębiorstwie wyrażoną w rocznych jednostkach pracy (RJP), to jest liczbie pracowników zatrudnionych w pełnym wymiarze godzin bez względu na długość okresu zatrudnienia. 
W skład personelu wchodzą:
a) pracownicy,
b) osoby pracujące dla przedsiębiorstwa, podlegające mu i uważane za pracowników na mocy prawa krajowego,
c) właściciele - kierownicy,
d) partnerzy prowadzący regularną działalność w przedsiębiorstwie i czerpiący z niego korzyści finansowe.
Praktykanci lub studenci odbywający szkolenie zawodowe na podstawie umowy o praktyce lub szkoleniu zawodowym nie wchodzą w skład personelu. Nie wlicza się okresu trwania urlopu macierzyńskiego ani wychowawczego.</t>
  </si>
  <si>
    <t xml:space="preserve">3. Podaj nazwę przedsiębiorstwa partnerskiego/ powiązanego. </t>
  </si>
  <si>
    <t>4. Podaj numer NIP przedsiębiorstwa partnerskiego/ powiązanego.</t>
  </si>
  <si>
    <t>5. Wskaż czy dane przedsiębiorstwo jest przedsiębiorstwem partnerskim czy powiązanym.</t>
  </si>
  <si>
    <t>6. Wskaż procentowy udział w kapitale lub w prawie głosu.</t>
  </si>
  <si>
    <t>9. W wierszu "Wielkość zatrudnienia" wpisz liczbę pracowników ogółem zatrudnionych w przedsiębiorstwie wyrażoną w rocznych jednostkach pracy (RJP), to jest liczbie pracowników zatrudnionych w pełnym wymiarze godzin bez względu na długość okresu zatrudnienia. 
W skład personelu wchodzą:
a) pracownicy,
b) osoby pracujące dla przedsiębiorstwa, podlegające mu i uważane za pracowników na mocy prawa krajowego,
c) właściciele - kierownicy,
d) partnerzy prowadzący regularną działalność w przedsiębiorstwie i czerpiący z niego korzyści finansowe.
Praktykanci lub studenci odbywający szkolenie zawodowe na podstawie umowy o praktyce lub szkoleniu zawodowym nie wchodzą w skład personelu. Nie wlicza się okresu trwania urlopu macierzyńskiego ani wychowawczego.</t>
  </si>
  <si>
    <t xml:space="preserve">1. WYPEŁNIJ TYLKO BIAŁE POLA.  </t>
  </si>
  <si>
    <t xml:space="preserve">Przychody za 2023 r.  (w PLN) </t>
  </si>
  <si>
    <t>Kurs EUR na 29.12.2023*</t>
  </si>
  <si>
    <t xml:space="preserve">1. Wypełnij tylko białe pola. </t>
  </si>
  <si>
    <t xml:space="preserve">Przychody za 2024 r.  (w PLN) </t>
  </si>
  <si>
    <t>Kurs EUR na 31.12.2024*</t>
  </si>
  <si>
    <t>3. Wskaż wielkość zatrudnienia oraz dane finansowe przedsiębiorstwa za lata obrachunkowe 2024-2022.</t>
  </si>
  <si>
    <t xml:space="preserve">4. W przypadku gdy lata obrachunkowe nie pokrywają się z latami kalendarzowymi, podaj dane za właściwe dla Twojego przedsiębiorstwa trzy ostatnie lata obrachunkowe, przy czym w tabeli oznaczone zostanie to jako lata 2024-2022. 
* UWAGA: w takim przypadku odpowiednio zaktualizuj dane w polach dotyczących kursu EUR (pola możliwe do edycji). </t>
  </si>
  <si>
    <t xml:space="preserve">7. Wskaż wielkość zatrudnienia oraz dane finansowe przedsiębiorstwa partnerskiego/powiązanego za lata obrachunkowe 2024-2022. </t>
  </si>
  <si>
    <t>8. W przypadku gdy lata obrachunkowe nie pokrywają się z latami kalendarzowymi, podaj dane dla przedsiębiorstwa parterskiego/powiązanego za trzy ostatnie lata obrachunkowe, przyczym w tabeli oznaczone zostanie to jako lata 2024-2022.</t>
  </si>
  <si>
    <t>5. Jeżeli Twoje przedsiębiorstwo powstało w 2025 r. i nie posiada zamkniętego pierwszego okresu obrachunkowego, oszacuj te dane w dobrej wierze i wpisz w polach dotyczących 2024 r. 
* UWAGA: w takim przypadku odpowiednio zaktualizuj dane w polach dotyczących kursu EUR (pola możliwe do edycji).</t>
  </si>
  <si>
    <t>Informacja o statusie przedsiębiorstwa 
Nabór nr FEPZ.02.22-IZ.00-001/25
Priorytet 2. Fundusze Europejskie na rzecz zielonego Pomorza Zachodniego
Działanie 2.22 Innowacje w gospodarce obiegu zamkniętego
Załącznik do wniosku o dofinansowanie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</si>
</sst>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
    <numFmt numFmtId="165" formatCode="0.0000"/>
  </numFmts>
  <fonts count="11" x14ac:knownFonts="1">
    <font>
      <sz val="11"/>
      <color theme="1"/>
      <name val="Calibri"/>
      <family val="2"/>
      <charset val="238"/>
      <scheme val="minor"/>
    </font>
    <font>
      <sz val="10"/>
      <color theme="1"/>
      <name val="Arial"/>
      <family val="2"/>
      <charset val="238"/>
    </font>
    <font>
      <sz val="10"/>
      <color theme="1"/>
      <name val="Arial"/>
      <family val="2"/>
      <charset val="238"/>
    </font>
    <font>
      <sz val="10"/>
      <color theme="1"/>
      <name val="Arial"/>
      <family val="2"/>
      <charset val="238"/>
    </font>
    <font>
      <sz val="10"/>
      <color theme="1"/>
      <name val="Arial"/>
      <family val="2"/>
      <charset val="238"/>
    </font>
    <font>
      <b/>
      <sz val="11"/>
      <color theme="1"/>
      <name val="Calibri"/>
      <family val="2"/>
      <charset val="238"/>
      <scheme val="minor"/>
    </font>
    <font>
      <b/>
      <sz val="10"/>
      <color theme="1"/>
      <name val="Arial"/>
      <family val="2"/>
      <charset val="238"/>
    </font>
    <font>
      <sz val="10"/>
      <color theme="1"/>
      <name val="Arial"/>
      <family val="2"/>
      <charset val="238"/>
    </font>
    <font>
      <b/>
      <vertAlign val="superscript"/>
      <sz val="10"/>
      <color theme="1"/>
      <name val="Arial"/>
      <family val="2"/>
      <charset val="238"/>
    </font>
    <font>
      <u/>
      <sz val="10"/>
      <color theme="1"/>
      <name val="Arial"/>
      <family val="2"/>
      <charset val="238"/>
    </font>
    <font>
      <sz val="10"/>
      <name val="Arial"/>
      <family val="2"/>
      <charset val="238"/>
    </font>
  </fonts>
  <fills count="11">
    <fill>
      <patternFill patternType="none"/>
    </fill>
    <fill>
      <patternFill patternType="gray125"/>
    </fill>
    <fill>
      <patternFill patternType="solid">
        <fgColor theme="4" tint="0.59999389629810485"/>
        <bgColor indexed="64"/>
      </patternFill>
    </fill>
    <fill>
      <patternFill patternType="solid">
        <fgColor theme="4" tint="0.79998168889431442"/>
        <bgColor indexed="64"/>
      </patternFill>
    </fill>
    <fill>
      <patternFill patternType="solid">
        <fgColor rgb="FF92D050"/>
        <bgColor indexed="64"/>
      </patternFill>
    </fill>
    <fill>
      <patternFill patternType="solid">
        <fgColor theme="9" tint="0.79998168889431442"/>
        <bgColor indexed="64"/>
      </patternFill>
    </fill>
    <fill>
      <patternFill patternType="solid">
        <fgColor theme="0"/>
        <bgColor indexed="64"/>
      </patternFill>
    </fill>
    <fill>
      <patternFill patternType="solid">
        <fgColor theme="7" tint="0.79998168889431442"/>
        <bgColor indexed="64"/>
      </patternFill>
    </fill>
    <fill>
      <patternFill patternType="solid">
        <fgColor theme="7" tint="0.39997558519241921"/>
        <bgColor indexed="64"/>
      </patternFill>
    </fill>
    <fill>
      <patternFill patternType="solid">
        <fgColor theme="0" tint="-0.14999847407452621"/>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122">
    <xf numFmtId="0" fontId="0" fillId="0" borderId="0" xfId="0"/>
    <xf numFmtId="4" fontId="0" fillId="0" borderId="0" xfId="0" applyNumberFormat="1"/>
    <xf numFmtId="0" fontId="0" fillId="0" borderId="0" xfId="0" applyProtection="1">
      <protection locked="0"/>
    </xf>
    <xf numFmtId="0" fontId="0" fillId="0" borderId="0" xfId="0" applyAlignment="1">
      <alignment wrapText="1"/>
    </xf>
    <xf numFmtId="0" fontId="5" fillId="0" borderId="0" xfId="0" applyFont="1" applyBorder="1" applyAlignment="1" applyProtection="1">
      <protection locked="0"/>
    </xf>
    <xf numFmtId="0" fontId="0" fillId="0" borderId="0" xfId="0" applyAlignment="1" applyProtection="1">
      <alignment horizontal="center"/>
      <protection locked="0"/>
    </xf>
    <xf numFmtId="0" fontId="6" fillId="4" borderId="1" xfId="0" applyFont="1" applyFill="1" applyBorder="1" applyAlignment="1" applyProtection="1">
      <alignment horizontal="center" vertical="center"/>
    </xf>
    <xf numFmtId="0" fontId="6" fillId="4" borderId="1" xfId="0" applyFont="1" applyFill="1" applyBorder="1" applyProtection="1"/>
    <xf numFmtId="11" fontId="6" fillId="4" borderId="1" xfId="0" applyNumberFormat="1" applyFont="1" applyFill="1" applyBorder="1" applyAlignment="1" applyProtection="1">
      <alignment wrapText="1"/>
    </xf>
    <xf numFmtId="0" fontId="7" fillId="6" borderId="1" xfId="0" applyFont="1" applyFill="1" applyBorder="1" applyProtection="1">
      <protection locked="0"/>
    </xf>
    <xf numFmtId="0" fontId="7" fillId="0" borderId="1" xfId="0" applyFont="1" applyBorder="1" applyProtection="1">
      <protection locked="0"/>
    </xf>
    <xf numFmtId="0" fontId="6" fillId="5" borderId="1" xfId="0" applyFont="1" applyFill="1" applyBorder="1" applyAlignment="1" applyProtection="1">
      <alignment horizontal="center" vertical="center"/>
    </xf>
    <xf numFmtId="4" fontId="6" fillId="5" borderId="1" xfId="0" applyNumberFormat="1" applyFont="1" applyFill="1" applyBorder="1" applyAlignment="1" applyProtection="1">
      <alignment horizontal="center" vertical="center"/>
    </xf>
    <xf numFmtId="0" fontId="0" fillId="0" borderId="1" xfId="0" applyBorder="1" applyAlignment="1" applyProtection="1">
      <protection locked="0"/>
    </xf>
    <xf numFmtId="0" fontId="7" fillId="2" borderId="1" xfId="0" applyFont="1" applyFill="1" applyBorder="1" applyAlignment="1" applyProtection="1">
      <alignment horizontal="left" wrapText="1"/>
    </xf>
    <xf numFmtId="0" fontId="7" fillId="7" borderId="1" xfId="0" applyFont="1" applyFill="1" applyBorder="1" applyAlignment="1" applyProtection="1">
      <alignment horizontal="center" vertical="center"/>
    </xf>
    <xf numFmtId="0" fontId="7" fillId="8" borderId="1" xfId="0" applyFont="1" applyFill="1" applyBorder="1" applyAlignment="1" applyProtection="1">
      <alignment horizontal="center" vertical="center"/>
    </xf>
    <xf numFmtId="0" fontId="7" fillId="0" borderId="0" xfId="0" applyFont="1"/>
    <xf numFmtId="0" fontId="6" fillId="3" borderId="1" xfId="0" applyFont="1" applyFill="1" applyBorder="1" applyAlignment="1">
      <alignment horizontal="center" vertical="center"/>
    </xf>
    <xf numFmtId="0" fontId="6" fillId="2" borderId="1" xfId="0" applyFont="1" applyFill="1" applyBorder="1"/>
    <xf numFmtId="0" fontId="7" fillId="0" borderId="1" xfId="0" applyFont="1" applyBorder="1" applyAlignment="1" applyProtection="1">
      <alignment horizontal="center" vertical="center"/>
      <protection locked="0"/>
    </xf>
    <xf numFmtId="11" fontId="6" fillId="4" borderId="1" xfId="0" applyNumberFormat="1" applyFont="1" applyFill="1" applyBorder="1" applyAlignment="1">
      <alignment wrapText="1"/>
    </xf>
    <xf numFmtId="4" fontId="7" fillId="5" borderId="1" xfId="0" applyNumberFormat="1" applyFont="1" applyFill="1" applyBorder="1" applyAlignment="1">
      <alignment horizontal="center" vertical="center"/>
    </xf>
    <xf numFmtId="0" fontId="6" fillId="4" borderId="1" xfId="0" applyFont="1" applyFill="1" applyBorder="1"/>
    <xf numFmtId="4" fontId="7" fillId="0" borderId="1" xfId="0" applyNumberFormat="1" applyFont="1" applyBorder="1" applyProtection="1">
      <protection locked="0"/>
    </xf>
    <xf numFmtId="0" fontId="6" fillId="5" borderId="1" xfId="0" applyFont="1" applyFill="1" applyBorder="1" applyAlignment="1" applyProtection="1">
      <alignment wrapText="1"/>
    </xf>
    <xf numFmtId="4" fontId="6" fillId="5" borderId="1" xfId="0" applyNumberFormat="1" applyFont="1" applyFill="1" applyBorder="1" applyProtection="1"/>
    <xf numFmtId="0" fontId="6" fillId="5" borderId="1" xfId="0" applyFont="1" applyFill="1" applyBorder="1" applyAlignment="1">
      <alignment wrapText="1"/>
    </xf>
    <xf numFmtId="4" fontId="6" fillId="5" borderId="1" xfId="0" applyNumberFormat="1" applyFont="1" applyFill="1" applyBorder="1"/>
    <xf numFmtId="0" fontId="6" fillId="0" borderId="0" xfId="0" applyFont="1" applyFill="1" applyBorder="1" applyAlignment="1">
      <alignment horizontal="center"/>
    </xf>
    <xf numFmtId="0" fontId="6" fillId="3" borderId="1" xfId="0" applyFont="1" applyFill="1" applyBorder="1" applyAlignment="1">
      <alignment horizontal="left"/>
    </xf>
    <xf numFmtId="0" fontId="6" fillId="3" borderId="1" xfId="0" applyFont="1" applyFill="1" applyBorder="1"/>
    <xf numFmtId="0" fontId="7" fillId="2" borderId="1" xfId="0" applyFont="1" applyFill="1" applyBorder="1"/>
    <xf numFmtId="0" fontId="7" fillId="0" borderId="1" xfId="0" applyFont="1" applyFill="1" applyBorder="1" applyAlignment="1" applyProtection="1">
      <alignment horizontal="center" vertical="center"/>
      <protection locked="0"/>
    </xf>
    <xf numFmtId="10" fontId="6" fillId="0" borderId="1" xfId="0" applyNumberFormat="1" applyFont="1" applyFill="1" applyBorder="1" applyAlignment="1" applyProtection="1">
      <alignment horizontal="center" vertical="center"/>
      <protection locked="0"/>
    </xf>
    <xf numFmtId="4" fontId="7" fillId="5" borderId="1" xfId="0" applyNumberFormat="1" applyFont="1" applyFill="1" applyBorder="1" applyAlignment="1" applyProtection="1">
      <alignment horizontal="center" vertical="center"/>
    </xf>
    <xf numFmtId="11" fontId="6" fillId="2" borderId="1" xfId="0" applyNumberFormat="1" applyFont="1" applyFill="1" applyBorder="1" applyAlignment="1">
      <alignment wrapText="1"/>
    </xf>
    <xf numFmtId="0" fontId="7" fillId="0" borderId="0" xfId="0" applyFont="1" applyFill="1" applyBorder="1"/>
    <xf numFmtId="0" fontId="0" fillId="0" borderId="0" xfId="0" applyBorder="1" applyProtection="1">
      <protection locked="0"/>
    </xf>
    <xf numFmtId="164" fontId="7" fillId="5" borderId="1" xfId="0" applyNumberFormat="1" applyFont="1" applyFill="1" applyBorder="1" applyProtection="1">
      <protection locked="0"/>
    </xf>
    <xf numFmtId="0" fontId="7" fillId="4" borderId="1" xfId="0" applyFont="1" applyFill="1" applyBorder="1" applyAlignment="1">
      <alignment vertical="center" wrapText="1"/>
    </xf>
    <xf numFmtId="0" fontId="10" fillId="2" borderId="1" xfId="0" applyFont="1" applyFill="1" applyBorder="1" applyAlignment="1" applyProtection="1">
      <alignment vertical="top" wrapText="1"/>
    </xf>
    <xf numFmtId="49" fontId="7" fillId="2" borderId="1" xfId="0" applyNumberFormat="1" applyFont="1" applyFill="1" applyBorder="1" applyAlignment="1" applyProtection="1">
      <alignment horizontal="left" vertical="top" wrapText="1"/>
    </xf>
    <xf numFmtId="0" fontId="6" fillId="4" borderId="1" xfId="0" applyFont="1" applyFill="1" applyBorder="1" applyAlignment="1" applyProtection="1">
      <alignment vertical="center"/>
    </xf>
    <xf numFmtId="0" fontId="7" fillId="8" borderId="1" xfId="0" applyFont="1" applyFill="1" applyBorder="1" applyAlignment="1" applyProtection="1">
      <alignment horizontal="center" vertical="center" wrapText="1"/>
    </xf>
    <xf numFmtId="0" fontId="6" fillId="2" borderId="1" xfId="0" applyFont="1" applyFill="1" applyBorder="1" applyAlignment="1">
      <alignment wrapText="1"/>
    </xf>
    <xf numFmtId="4" fontId="7" fillId="3" borderId="1" xfId="0" applyNumberFormat="1" applyFont="1" applyFill="1" applyBorder="1" applyAlignment="1" applyProtection="1">
      <alignment horizontal="center" vertical="center"/>
      <protection locked="0"/>
    </xf>
    <xf numFmtId="0" fontId="7" fillId="3" borderId="1" xfId="0" applyFont="1" applyFill="1" applyBorder="1" applyAlignment="1" applyProtection="1">
      <alignment horizontal="center" vertical="center"/>
      <protection locked="0"/>
    </xf>
    <xf numFmtId="0" fontId="6" fillId="0" borderId="0" xfId="0" applyFont="1" applyFill="1" applyBorder="1" applyAlignment="1" applyProtection="1">
      <alignment horizontal="center" vertical="center" wrapText="1"/>
      <protection locked="0"/>
    </xf>
    <xf numFmtId="0" fontId="0" fillId="0" borderId="0" xfId="0" applyFill="1" applyProtection="1">
      <protection locked="0"/>
    </xf>
    <xf numFmtId="0" fontId="0" fillId="0" borderId="0" xfId="0" applyFill="1"/>
    <xf numFmtId="2" fontId="7" fillId="5" borderId="1" xfId="0" applyNumberFormat="1" applyFont="1" applyFill="1" applyBorder="1" applyAlignment="1" applyProtection="1">
      <alignment horizontal="center" vertical="center"/>
    </xf>
    <xf numFmtId="0" fontId="3" fillId="5" borderId="1" xfId="0" applyFont="1" applyFill="1" applyBorder="1" applyAlignment="1" applyProtection="1">
      <alignment wrapText="1"/>
      <protection locked="0"/>
    </xf>
    <xf numFmtId="165" fontId="7" fillId="3" borderId="1" xfId="0" applyNumberFormat="1" applyFont="1" applyFill="1" applyBorder="1" applyAlignment="1" applyProtection="1">
      <alignment horizontal="center" vertical="center"/>
      <protection locked="0"/>
    </xf>
    <xf numFmtId="165" fontId="7" fillId="3" borderId="1" xfId="0" applyNumberFormat="1" applyFont="1" applyFill="1" applyBorder="1" applyAlignment="1" applyProtection="1">
      <alignment horizontal="center" vertical="center"/>
    </xf>
    <xf numFmtId="0" fontId="7" fillId="3" borderId="1" xfId="0" applyFont="1" applyFill="1" applyBorder="1" applyAlignment="1" applyProtection="1">
      <alignment horizontal="center" vertical="center"/>
    </xf>
    <xf numFmtId="0" fontId="2" fillId="3" borderId="1" xfId="0" applyFont="1" applyFill="1" applyBorder="1" applyAlignment="1">
      <alignment wrapText="1"/>
    </xf>
    <xf numFmtId="0" fontId="2" fillId="5" borderId="1" xfId="0" applyFont="1" applyFill="1" applyBorder="1" applyAlignment="1" applyProtection="1">
      <alignment wrapText="1"/>
      <protection locked="0"/>
    </xf>
    <xf numFmtId="0" fontId="6" fillId="9" borderId="0" xfId="0" applyFont="1" applyFill="1" applyBorder="1" applyAlignment="1" applyProtection="1">
      <alignment horizontal="center" vertical="center" wrapText="1"/>
      <protection locked="0"/>
    </xf>
    <xf numFmtId="0" fontId="0" fillId="9" borderId="0" xfId="0" applyFill="1" applyProtection="1">
      <protection locked="0"/>
    </xf>
    <xf numFmtId="0" fontId="7" fillId="9" borderId="0" xfId="0" applyFont="1" applyFill="1" applyProtection="1"/>
    <xf numFmtId="0" fontId="7" fillId="9" borderId="0" xfId="0" applyFont="1" applyFill="1" applyProtection="1">
      <protection locked="0"/>
    </xf>
    <xf numFmtId="0" fontId="0" fillId="9" borderId="0" xfId="0" applyFill="1"/>
    <xf numFmtId="0" fontId="6" fillId="9" borderId="0" xfId="0" applyFont="1" applyFill="1" applyBorder="1" applyAlignment="1">
      <alignment horizontal="center"/>
    </xf>
    <xf numFmtId="0" fontId="7" fillId="9" borderId="0" xfId="0" applyFont="1" applyFill="1"/>
    <xf numFmtId="4" fontId="7" fillId="9" borderId="0" xfId="0" applyNumberFormat="1" applyFont="1" applyFill="1"/>
    <xf numFmtId="0" fontId="7" fillId="9" borderId="0" xfId="0" applyFont="1" applyFill="1" applyAlignment="1">
      <alignment wrapText="1"/>
    </xf>
    <xf numFmtId="4" fontId="7" fillId="0" borderId="1" xfId="0" applyNumberFormat="1" applyFont="1" applyFill="1" applyBorder="1" applyProtection="1">
      <protection locked="0"/>
    </xf>
    <xf numFmtId="0" fontId="6" fillId="9" borderId="0" xfId="0" applyFont="1" applyFill="1" applyBorder="1"/>
    <xf numFmtId="0" fontId="7" fillId="9" borderId="0" xfId="0" applyFont="1" applyFill="1" applyBorder="1" applyAlignment="1" applyProtection="1">
      <alignment horizontal="center" vertical="center"/>
      <protection locked="0"/>
    </xf>
    <xf numFmtId="10" fontId="6" fillId="9" borderId="0" xfId="0" applyNumberFormat="1" applyFont="1" applyFill="1" applyBorder="1" applyAlignment="1" applyProtection="1">
      <alignment horizontal="center" vertical="center"/>
      <protection locked="0"/>
    </xf>
    <xf numFmtId="11" fontId="6" fillId="9" borderId="0" xfId="0" applyNumberFormat="1" applyFont="1" applyFill="1" applyBorder="1" applyAlignment="1">
      <alignment wrapText="1"/>
    </xf>
    <xf numFmtId="4" fontId="7" fillId="9" borderId="0" xfId="0" applyNumberFormat="1" applyFont="1" applyFill="1" applyBorder="1" applyAlignment="1" applyProtection="1">
      <alignment horizontal="center" vertical="center"/>
      <protection locked="0"/>
    </xf>
    <xf numFmtId="0" fontId="7" fillId="9" borderId="0" xfId="0" applyFont="1" applyFill="1" applyBorder="1"/>
    <xf numFmtId="0" fontId="7" fillId="9" borderId="0" xfId="0" applyFont="1" applyFill="1" applyBorder="1" applyAlignment="1">
      <alignment horizontal="center" vertical="center"/>
    </xf>
    <xf numFmtId="0" fontId="7" fillId="9" borderId="0" xfId="0" applyFont="1" applyFill="1" applyBorder="1" applyAlignment="1">
      <alignment wrapText="1"/>
    </xf>
    <xf numFmtId="0" fontId="7" fillId="9" borderId="0" xfId="0" applyFont="1" applyFill="1" applyBorder="1" applyAlignment="1">
      <alignment horizontal="left" vertical="center"/>
    </xf>
    <xf numFmtId="0" fontId="0" fillId="0" borderId="0" xfId="0" applyAlignment="1" applyProtection="1">
      <alignment horizontal="center"/>
      <protection locked="0"/>
    </xf>
    <xf numFmtId="0" fontId="0" fillId="0" borderId="9" xfId="0" applyBorder="1" applyAlignment="1" applyProtection="1">
      <alignment horizontal="center"/>
      <protection locked="0"/>
    </xf>
    <xf numFmtId="0" fontId="4" fillId="10" borderId="1" xfId="0" applyFont="1" applyFill="1" applyBorder="1" applyAlignment="1" applyProtection="1">
      <alignment horizontal="left" vertical="center" wrapText="1"/>
      <protection locked="0"/>
    </xf>
    <xf numFmtId="0" fontId="6" fillId="0" borderId="1"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left" vertical="top"/>
      <protection locked="0"/>
    </xf>
    <xf numFmtId="0" fontId="6" fillId="2" borderId="1" xfId="0" applyFont="1" applyFill="1" applyBorder="1" applyAlignment="1" applyProtection="1">
      <alignment horizontal="center" vertical="center" wrapText="1"/>
      <protection locked="0"/>
    </xf>
    <xf numFmtId="0" fontId="4" fillId="2" borderId="10" xfId="0" applyFont="1" applyFill="1" applyBorder="1" applyAlignment="1" applyProtection="1">
      <alignment horizontal="left" vertical="top" wrapText="1"/>
    </xf>
    <xf numFmtId="0" fontId="7" fillId="2" borderId="12" xfId="0" applyFont="1" applyFill="1" applyBorder="1" applyAlignment="1" applyProtection="1">
      <alignment horizontal="left" vertical="top" wrapText="1"/>
    </xf>
    <xf numFmtId="0" fontId="7" fillId="0" borderId="10" xfId="0" applyFont="1" applyBorder="1" applyAlignment="1" applyProtection="1">
      <alignment horizontal="center"/>
      <protection locked="0"/>
    </xf>
    <xf numFmtId="0" fontId="7" fillId="0" borderId="12" xfId="0" applyFont="1" applyBorder="1" applyAlignment="1" applyProtection="1">
      <alignment horizontal="center"/>
      <protection locked="0"/>
    </xf>
    <xf numFmtId="0" fontId="7" fillId="8" borderId="10" xfId="0" applyFont="1" applyFill="1" applyBorder="1" applyAlignment="1" applyProtection="1">
      <alignment horizontal="center" vertical="center"/>
    </xf>
    <xf numFmtId="0" fontId="7" fillId="8" borderId="11" xfId="0" applyFont="1" applyFill="1" applyBorder="1" applyAlignment="1" applyProtection="1">
      <alignment horizontal="center" vertical="center"/>
    </xf>
    <xf numFmtId="11" fontId="6" fillId="4" borderId="10" xfId="0" applyNumberFormat="1" applyFont="1" applyFill="1" applyBorder="1" applyAlignment="1" applyProtection="1">
      <alignment horizontal="left" vertical="center" wrapText="1"/>
    </xf>
    <xf numFmtId="11" fontId="6" fillId="4" borderId="12" xfId="0" applyNumberFormat="1" applyFont="1" applyFill="1" applyBorder="1" applyAlignment="1" applyProtection="1">
      <alignment horizontal="left" vertical="center" wrapText="1"/>
    </xf>
    <xf numFmtId="4" fontId="6" fillId="5" borderId="10" xfId="0" applyNumberFormat="1" applyFont="1" applyFill="1" applyBorder="1" applyAlignment="1" applyProtection="1">
      <alignment horizontal="center" vertical="center"/>
    </xf>
    <xf numFmtId="4" fontId="6" fillId="5" borderId="12" xfId="0" applyNumberFormat="1" applyFont="1" applyFill="1" applyBorder="1" applyAlignment="1" applyProtection="1">
      <alignment horizontal="center" vertical="center"/>
    </xf>
    <xf numFmtId="0" fontId="7" fillId="9" borderId="8" xfId="0" applyFont="1" applyFill="1" applyBorder="1" applyAlignment="1">
      <alignment horizontal="left" wrapText="1"/>
    </xf>
    <xf numFmtId="0" fontId="5" fillId="2" borderId="10" xfId="0" applyFont="1" applyFill="1" applyBorder="1" applyAlignment="1">
      <alignment horizontal="center" vertical="center"/>
    </xf>
    <xf numFmtId="0" fontId="5" fillId="2" borderId="11" xfId="0" applyFont="1" applyFill="1" applyBorder="1" applyAlignment="1">
      <alignment horizontal="center" vertical="center"/>
    </xf>
    <xf numFmtId="0" fontId="5" fillId="2" borderId="12" xfId="0" applyFont="1" applyFill="1" applyBorder="1" applyAlignment="1">
      <alignment horizontal="center" vertical="center"/>
    </xf>
    <xf numFmtId="0" fontId="6" fillId="2" borderId="10" xfId="0" applyFont="1" applyFill="1" applyBorder="1" applyAlignment="1">
      <alignment horizontal="center" vertical="center"/>
    </xf>
    <xf numFmtId="0" fontId="6" fillId="2" borderId="11" xfId="0" applyFont="1" applyFill="1" applyBorder="1" applyAlignment="1">
      <alignment horizontal="center" vertical="center"/>
    </xf>
    <xf numFmtId="0" fontId="6" fillId="2" borderId="12" xfId="0" applyFont="1" applyFill="1" applyBorder="1" applyAlignment="1">
      <alignment horizontal="center" vertical="center"/>
    </xf>
    <xf numFmtId="0" fontId="3" fillId="10" borderId="1" xfId="0" applyFont="1" applyFill="1" applyBorder="1" applyAlignment="1" applyProtection="1">
      <alignment horizontal="left" vertical="center" wrapText="1"/>
      <protection locked="0"/>
    </xf>
    <xf numFmtId="0" fontId="6" fillId="2" borderId="5" xfId="0" applyFont="1" applyFill="1" applyBorder="1" applyAlignment="1">
      <alignment horizontal="center"/>
    </xf>
    <xf numFmtId="0" fontId="6" fillId="2" borderId="6" xfId="0" applyFont="1" applyFill="1" applyBorder="1" applyAlignment="1">
      <alignment horizontal="center"/>
    </xf>
    <xf numFmtId="0" fontId="6" fillId="2" borderId="7" xfId="0" applyFont="1" applyFill="1" applyBorder="1" applyAlignment="1">
      <alignment horizontal="center"/>
    </xf>
    <xf numFmtId="0" fontId="2" fillId="10" borderId="1" xfId="0" applyFont="1" applyFill="1" applyBorder="1" applyAlignment="1" applyProtection="1">
      <alignment horizontal="left" vertical="center" wrapText="1"/>
      <protection locked="0"/>
    </xf>
    <xf numFmtId="0" fontId="1" fillId="10" borderId="1" xfId="0" applyFont="1" applyFill="1" applyBorder="1" applyAlignment="1" applyProtection="1">
      <alignment horizontal="left" vertical="center" wrapText="1"/>
      <protection locked="0"/>
    </xf>
    <xf numFmtId="0" fontId="6" fillId="0" borderId="5" xfId="0" applyFont="1" applyFill="1" applyBorder="1" applyAlignment="1">
      <alignment horizontal="right"/>
    </xf>
    <xf numFmtId="0" fontId="6" fillId="0" borderId="6" xfId="0" applyFont="1" applyFill="1" applyBorder="1" applyAlignment="1">
      <alignment horizontal="right"/>
    </xf>
    <xf numFmtId="0" fontId="6" fillId="0" borderId="7" xfId="0" applyFont="1" applyFill="1" applyBorder="1" applyAlignment="1">
      <alignment horizontal="right"/>
    </xf>
    <xf numFmtId="0" fontId="7" fillId="0" borderId="5" xfId="0" applyFont="1" applyBorder="1" applyAlignment="1">
      <alignment horizontal="right"/>
    </xf>
    <xf numFmtId="0" fontId="7" fillId="0" borderId="6" xfId="0" applyFont="1" applyBorder="1" applyAlignment="1">
      <alignment horizontal="right"/>
    </xf>
    <xf numFmtId="0" fontId="7" fillId="0" borderId="7" xfId="0" applyFont="1" applyBorder="1" applyAlignment="1">
      <alignment horizontal="right"/>
    </xf>
    <xf numFmtId="0" fontId="7" fillId="0" borderId="0" xfId="0" applyFont="1" applyBorder="1" applyAlignment="1">
      <alignment horizontal="center" wrapText="1"/>
    </xf>
    <xf numFmtId="0" fontId="6" fillId="2" borderId="2" xfId="0" applyFont="1" applyFill="1" applyBorder="1" applyAlignment="1">
      <alignment horizontal="center"/>
    </xf>
    <xf numFmtId="0" fontId="6" fillId="2" borderId="3" xfId="0" applyFont="1" applyFill="1" applyBorder="1" applyAlignment="1">
      <alignment horizontal="center"/>
    </xf>
    <xf numFmtId="0" fontId="6" fillId="2" borderId="4" xfId="0" applyFont="1" applyFill="1" applyBorder="1" applyAlignment="1">
      <alignment horizontal="center"/>
    </xf>
    <xf numFmtId="0" fontId="3" fillId="10" borderId="1" xfId="0" applyFont="1" applyFill="1" applyBorder="1" applyAlignment="1" applyProtection="1">
      <alignment vertical="top" wrapText="1"/>
      <protection locked="0"/>
    </xf>
    <xf numFmtId="0" fontId="4" fillId="10" borderId="1" xfId="0" applyFont="1" applyFill="1" applyBorder="1" applyAlignment="1" applyProtection="1">
      <alignment vertical="top" wrapText="1"/>
      <protection locked="0"/>
    </xf>
    <xf numFmtId="0" fontId="4" fillId="10" borderId="5" xfId="0" applyFont="1" applyFill="1" applyBorder="1" applyAlignment="1">
      <alignment vertical="top" wrapText="1"/>
    </xf>
    <xf numFmtId="0" fontId="4" fillId="10" borderId="6" xfId="0" applyFont="1" applyFill="1" applyBorder="1" applyAlignment="1">
      <alignment vertical="top" wrapText="1"/>
    </xf>
    <xf numFmtId="0" fontId="4" fillId="10" borderId="7" xfId="0" applyFont="1" applyFill="1" applyBorder="1" applyAlignment="1">
      <alignment vertical="top" wrapText="1"/>
    </xf>
    <xf numFmtId="0" fontId="2" fillId="10" borderId="5" xfId="0" applyFont="1" applyFill="1" applyBorder="1" applyAlignment="1">
      <alignment vertical="top" wrapText="1"/>
    </xf>
  </cellXfs>
  <cellStyles count="1">
    <cellStyle name="Normalny" xfId="0" builtinId="0"/>
  </cellStyles>
  <dxfs count="0"/>
  <tableStyles count="0" defaultTableStyle="TableStyleMedium2" defaultPivotStyle="PivotStyleLight16"/>
  <colors>
    <mruColors>
      <color rgb="FFFFE699"/>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2812677</xdr:colOff>
      <xdr:row>0</xdr:row>
      <xdr:rowOff>67236</xdr:rowOff>
    </xdr:from>
    <xdr:to>
      <xdr:col>7</xdr:col>
      <xdr:colOff>269204</xdr:colOff>
      <xdr:row>2</xdr:row>
      <xdr:rowOff>142801</xdr:rowOff>
    </xdr:to>
    <xdr:pic>
      <xdr:nvPicPr>
        <xdr:cNvPr id="2" name="Obraz 1">
          <a:extLst>
            <a:ext uri="{FF2B5EF4-FFF2-40B4-BE49-F238E27FC236}">
              <a16:creationId xmlns:a16="http://schemas.microsoft.com/office/drawing/2014/main" id="{FAA328B6-11D2-4435-A26A-884681E9B06E}"/>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17795" y="67236"/>
          <a:ext cx="5760085" cy="456565"/>
        </a:xfrm>
        <a:prstGeom prst="rect">
          <a:avLst/>
        </a:prstGeom>
        <a:noFill/>
      </xdr:spPr>
    </xdr:pic>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30"/>
  <sheetViews>
    <sheetView tabSelected="1" view="pageBreakPreview" zoomScale="90" zoomScaleNormal="85" zoomScaleSheetLayoutView="90" workbookViewId="0">
      <selection activeCell="A4" sqref="A4:K4"/>
    </sheetView>
  </sheetViews>
  <sheetFormatPr defaultColWidth="9.140625" defaultRowHeight="15" x14ac:dyDescent="0.25"/>
  <cols>
    <col min="1" max="1" width="9.140625" style="2"/>
    <col min="2" max="2" width="49.5703125" style="2" customWidth="1"/>
    <col min="3" max="3" width="13.5703125" style="2" customWidth="1"/>
    <col min="4" max="4" width="13" style="2" customWidth="1"/>
    <col min="5" max="5" width="13.85546875" style="2" customWidth="1"/>
    <col min="6" max="6" width="9.140625" style="2"/>
    <col min="7" max="7" width="25.5703125" style="2" bestFit="1" customWidth="1"/>
    <col min="8" max="8" width="12.42578125" style="2" bestFit="1" customWidth="1"/>
    <col min="9" max="9" width="18" style="2" customWidth="1"/>
    <col min="10" max="10" width="4.28515625" style="2" bestFit="1" customWidth="1"/>
    <col min="11" max="11" width="22.28515625" style="2" bestFit="1" customWidth="1"/>
    <col min="12" max="16384" width="9.140625" style="2"/>
  </cols>
  <sheetData>
    <row r="1" spans="1:11" x14ac:dyDescent="0.25">
      <c r="A1" s="77"/>
      <c r="B1" s="77"/>
      <c r="C1" s="77"/>
      <c r="D1" s="77"/>
      <c r="E1" s="77"/>
      <c r="F1" s="77"/>
      <c r="G1" s="77"/>
      <c r="H1" s="77"/>
      <c r="I1" s="77"/>
      <c r="J1" s="77"/>
      <c r="K1" s="77"/>
    </row>
    <row r="2" spans="1:11" x14ac:dyDescent="0.25">
      <c r="A2" s="77"/>
      <c r="B2" s="77"/>
      <c r="C2" s="77"/>
      <c r="D2" s="77"/>
      <c r="E2" s="77"/>
      <c r="F2" s="77"/>
      <c r="G2" s="77"/>
      <c r="H2" s="77"/>
      <c r="I2" s="77"/>
      <c r="J2" s="77"/>
      <c r="K2" s="77"/>
    </row>
    <row r="3" spans="1:11" x14ac:dyDescent="0.25">
      <c r="A3" s="78"/>
      <c r="B3" s="78"/>
      <c r="C3" s="78"/>
      <c r="D3" s="78"/>
      <c r="E3" s="78"/>
      <c r="F3" s="78"/>
      <c r="G3" s="78"/>
      <c r="H3" s="78"/>
      <c r="I3" s="78"/>
      <c r="J3" s="78"/>
      <c r="K3" s="78"/>
    </row>
    <row r="4" spans="1:11" ht="77.25" customHeight="1" x14ac:dyDescent="0.25">
      <c r="A4" s="82" t="s">
        <v>82</v>
      </c>
      <c r="B4" s="82"/>
      <c r="C4" s="82"/>
      <c r="D4" s="82"/>
      <c r="E4" s="82"/>
      <c r="F4" s="82"/>
      <c r="G4" s="82"/>
      <c r="H4" s="82"/>
      <c r="I4" s="82"/>
      <c r="J4" s="82"/>
      <c r="K4" s="82"/>
    </row>
    <row r="5" spans="1:11" s="49" customFormat="1" ht="15.75" customHeight="1" x14ac:dyDescent="0.25">
      <c r="A5" s="48"/>
      <c r="B5" s="58"/>
      <c r="C5" s="58"/>
      <c r="D5" s="58"/>
      <c r="E5" s="58"/>
      <c r="F5" s="58"/>
      <c r="G5" s="58"/>
      <c r="H5" s="58"/>
      <c r="I5" s="58"/>
      <c r="J5" s="58"/>
      <c r="K5" s="58"/>
    </row>
    <row r="6" spans="1:11" s="49" customFormat="1" ht="21" customHeight="1" x14ac:dyDescent="0.25">
      <c r="A6" s="48"/>
      <c r="B6" s="81" t="s">
        <v>54</v>
      </c>
      <c r="C6" s="81"/>
      <c r="D6" s="81"/>
      <c r="E6" s="81"/>
      <c r="F6" s="81"/>
      <c r="G6" s="81"/>
      <c r="H6" s="81"/>
      <c r="I6" s="81"/>
      <c r="J6" s="81"/>
      <c r="K6" s="81"/>
    </row>
    <row r="7" spans="1:11" s="49" customFormat="1" ht="30.75" customHeight="1" x14ac:dyDescent="0.25">
      <c r="A7" s="48"/>
      <c r="B7" s="80"/>
      <c r="C7" s="80"/>
      <c r="D7" s="80"/>
      <c r="E7" s="80"/>
      <c r="F7" s="80"/>
      <c r="G7" s="80"/>
      <c r="H7" s="80"/>
      <c r="I7" s="80"/>
      <c r="J7" s="80"/>
      <c r="K7" s="80"/>
    </row>
    <row r="8" spans="1:11" s="49" customFormat="1" ht="10.5" customHeight="1" x14ac:dyDescent="0.25">
      <c r="A8" s="48"/>
      <c r="B8" s="58"/>
      <c r="C8" s="58"/>
      <c r="D8" s="58"/>
      <c r="E8" s="58"/>
      <c r="F8" s="58"/>
      <c r="G8" s="58"/>
      <c r="H8" s="58"/>
      <c r="I8" s="58"/>
      <c r="J8" s="58"/>
      <c r="K8" s="58"/>
    </row>
    <row r="9" spans="1:11" s="49" customFormat="1" ht="33.75" customHeight="1" x14ac:dyDescent="0.25">
      <c r="A9" s="48"/>
      <c r="B9" s="79" t="s">
        <v>71</v>
      </c>
      <c r="C9" s="79"/>
      <c r="D9" s="79"/>
      <c r="E9" s="79"/>
      <c r="F9" s="79"/>
      <c r="G9" s="79"/>
      <c r="H9" s="79"/>
      <c r="I9" s="79"/>
      <c r="J9" s="79"/>
      <c r="K9" s="79"/>
    </row>
    <row r="10" spans="1:11" s="49" customFormat="1" ht="33.75" customHeight="1" x14ac:dyDescent="0.25">
      <c r="A10" s="48"/>
      <c r="B10" s="79" t="s">
        <v>61</v>
      </c>
      <c r="C10" s="79"/>
      <c r="D10" s="79"/>
      <c r="E10" s="79"/>
      <c r="F10" s="79"/>
      <c r="G10" s="79"/>
      <c r="H10" s="79"/>
      <c r="I10" s="79"/>
      <c r="J10" s="79"/>
      <c r="K10" s="79"/>
    </row>
    <row r="11" spans="1:11" s="49" customFormat="1" ht="33.75" customHeight="1" x14ac:dyDescent="0.25">
      <c r="A11" s="48"/>
      <c r="B11" s="79" t="s">
        <v>62</v>
      </c>
      <c r="C11" s="79"/>
      <c r="D11" s="79"/>
      <c r="E11" s="79"/>
      <c r="F11" s="79"/>
      <c r="G11" s="79"/>
      <c r="H11" s="79"/>
      <c r="I11" s="79"/>
      <c r="J11" s="79"/>
      <c r="K11" s="79"/>
    </row>
    <row r="12" spans="1:11" s="49" customFormat="1" ht="58.5" customHeight="1" x14ac:dyDescent="0.25">
      <c r="A12" s="48"/>
      <c r="B12" s="79" t="s">
        <v>63</v>
      </c>
      <c r="C12" s="79"/>
      <c r="D12" s="79"/>
      <c r="E12" s="79"/>
      <c r="F12" s="79"/>
      <c r="G12" s="79"/>
      <c r="H12" s="79"/>
      <c r="I12" s="79"/>
      <c r="J12" s="79"/>
      <c r="K12" s="79"/>
    </row>
    <row r="13" spans="1:11" x14ac:dyDescent="0.25">
      <c r="B13" s="59"/>
      <c r="C13" s="59"/>
      <c r="D13" s="59"/>
      <c r="E13" s="59"/>
      <c r="F13" s="59"/>
      <c r="G13" s="59"/>
      <c r="H13" s="59"/>
      <c r="I13" s="59"/>
      <c r="J13" s="59"/>
      <c r="K13" s="59"/>
    </row>
    <row r="14" spans="1:11" x14ac:dyDescent="0.25">
      <c r="B14" s="60"/>
      <c r="C14" s="6">
        <v>2024</v>
      </c>
      <c r="D14" s="6">
        <v>2023</v>
      </c>
      <c r="E14" s="6">
        <v>2022</v>
      </c>
      <c r="F14" s="61"/>
      <c r="G14" s="15" t="s">
        <v>18</v>
      </c>
      <c r="H14" s="16" t="s">
        <v>19</v>
      </c>
      <c r="I14" s="16" t="s">
        <v>21</v>
      </c>
      <c r="J14" s="87" t="s">
        <v>32</v>
      </c>
      <c r="K14" s="16" t="s">
        <v>20</v>
      </c>
    </row>
    <row r="15" spans="1:11" ht="23.25" customHeight="1" x14ac:dyDescent="0.25">
      <c r="B15" s="43" t="s">
        <v>0</v>
      </c>
      <c r="C15" s="11">
        <f>Wnioskodawca!C11+Powiązania!C13</f>
        <v>0</v>
      </c>
      <c r="D15" s="11">
        <f>Wnioskodawca!D11+Powiązania!D13</f>
        <v>0</v>
      </c>
      <c r="E15" s="11">
        <f>Wnioskodawca!E11+Powiązania!E13</f>
        <v>0</v>
      </c>
      <c r="F15" s="61"/>
      <c r="G15" s="16" t="s">
        <v>22</v>
      </c>
      <c r="H15" s="15" t="s">
        <v>25</v>
      </c>
      <c r="I15" s="15" t="s">
        <v>28</v>
      </c>
      <c r="J15" s="88"/>
      <c r="K15" s="15" t="s">
        <v>28</v>
      </c>
    </row>
    <row r="16" spans="1:11" ht="20.25" customHeight="1" x14ac:dyDescent="0.25">
      <c r="B16" s="89" t="s">
        <v>45</v>
      </c>
      <c r="C16" s="91">
        <f>Wnioskodawca!C12+Powiązania!C14</f>
        <v>0</v>
      </c>
      <c r="D16" s="91">
        <f>Wnioskodawca!D12+Powiązania!D14</f>
        <v>0</v>
      </c>
      <c r="E16" s="91">
        <f>Wnioskodawca!E12+Powiązania!E14</f>
        <v>0</v>
      </c>
      <c r="F16" s="61"/>
      <c r="G16" s="16" t="s">
        <v>23</v>
      </c>
      <c r="H16" s="15" t="s">
        <v>26</v>
      </c>
      <c r="I16" s="15" t="s">
        <v>29</v>
      </c>
      <c r="J16" s="88"/>
      <c r="K16" s="15" t="s">
        <v>29</v>
      </c>
    </row>
    <row r="17" spans="1:12" ht="22.5" customHeight="1" x14ac:dyDescent="0.25">
      <c r="B17" s="90"/>
      <c r="C17" s="92"/>
      <c r="D17" s="92"/>
      <c r="E17" s="92"/>
      <c r="F17" s="61"/>
      <c r="G17" s="16" t="s">
        <v>24</v>
      </c>
      <c r="H17" s="15" t="s">
        <v>27</v>
      </c>
      <c r="I17" s="15" t="s">
        <v>30</v>
      </c>
      <c r="J17" s="88"/>
      <c r="K17" s="15" t="s">
        <v>31</v>
      </c>
    </row>
    <row r="18" spans="1:12" ht="22.5" customHeight="1" x14ac:dyDescent="0.25">
      <c r="B18" s="43" t="s">
        <v>34</v>
      </c>
      <c r="C18" s="12">
        <f>Wnioskodawca!C13+Powiązania!C15</f>
        <v>0</v>
      </c>
      <c r="D18" s="12">
        <f>Wnioskodawca!D13+Powiązania!D15</f>
        <v>0</v>
      </c>
      <c r="E18" s="12">
        <f>Wnioskodawca!E13+Powiązania!E15</f>
        <v>0</v>
      </c>
      <c r="F18" s="61"/>
      <c r="G18" s="16" t="s">
        <v>46</v>
      </c>
      <c r="H18" s="15" t="s">
        <v>48</v>
      </c>
      <c r="I18" s="15" t="s">
        <v>53</v>
      </c>
      <c r="J18" s="88"/>
      <c r="K18" s="15" t="s">
        <v>52</v>
      </c>
    </row>
    <row r="19" spans="1:12" ht="24" customHeight="1" x14ac:dyDescent="0.25">
      <c r="B19" s="61"/>
      <c r="C19" s="61"/>
      <c r="D19" s="61"/>
      <c r="E19" s="61"/>
      <c r="F19" s="61"/>
      <c r="G19" s="44" t="s">
        <v>47</v>
      </c>
      <c r="H19" s="15" t="s">
        <v>49</v>
      </c>
      <c r="I19" s="15" t="s">
        <v>50</v>
      </c>
      <c r="J19" s="88"/>
      <c r="K19" s="15" t="s">
        <v>51</v>
      </c>
    </row>
    <row r="20" spans="1:12" x14ac:dyDescent="0.25">
      <c r="B20" s="14" t="s">
        <v>1</v>
      </c>
      <c r="C20" s="9"/>
      <c r="D20" s="9"/>
      <c r="E20" s="9"/>
      <c r="F20" s="61"/>
      <c r="G20" s="62"/>
      <c r="H20" s="62"/>
      <c r="I20" s="62"/>
      <c r="J20" s="62"/>
      <c r="K20" s="62"/>
    </row>
    <row r="21" spans="1:12" ht="15" customHeight="1" x14ac:dyDescent="0.25">
      <c r="B21" s="14" t="s">
        <v>2</v>
      </c>
      <c r="C21" s="10"/>
      <c r="D21" s="10"/>
      <c r="E21" s="10"/>
      <c r="F21" s="61"/>
      <c r="G21" s="62"/>
      <c r="H21" s="62"/>
      <c r="I21" s="62"/>
      <c r="J21" s="62"/>
      <c r="K21" s="62"/>
    </row>
    <row r="22" spans="1:12" x14ac:dyDescent="0.25">
      <c r="B22" s="14" t="s">
        <v>3</v>
      </c>
      <c r="C22" s="10"/>
      <c r="D22" s="10"/>
      <c r="E22" s="10"/>
      <c r="F22" s="61"/>
      <c r="G22" s="62"/>
      <c r="H22" s="62"/>
      <c r="I22" s="62"/>
      <c r="J22" s="62"/>
      <c r="K22" s="62"/>
    </row>
    <row r="23" spans="1:12" x14ac:dyDescent="0.25">
      <c r="B23" s="61"/>
      <c r="C23" s="61"/>
      <c r="D23" s="61"/>
      <c r="E23" s="61"/>
      <c r="F23" s="61"/>
      <c r="G23" s="62"/>
      <c r="H23" s="62"/>
      <c r="I23" s="62"/>
      <c r="J23" s="62"/>
      <c r="K23" s="62"/>
    </row>
    <row r="24" spans="1:12" ht="57.75" customHeight="1" x14ac:dyDescent="0.25">
      <c r="B24" s="41" t="s">
        <v>42</v>
      </c>
      <c r="C24" s="10"/>
      <c r="D24" s="10"/>
      <c r="E24" s="10"/>
      <c r="F24" s="61"/>
      <c r="G24" s="62"/>
      <c r="H24" s="62"/>
      <c r="I24" s="62"/>
      <c r="J24" s="62"/>
      <c r="K24" s="62"/>
    </row>
    <row r="25" spans="1:12" ht="160.5" customHeight="1" x14ac:dyDescent="0.25">
      <c r="B25" s="83" t="s">
        <v>56</v>
      </c>
      <c r="C25" s="85"/>
      <c r="D25" s="85"/>
      <c r="E25" s="85"/>
      <c r="F25" s="61"/>
      <c r="G25" s="62"/>
      <c r="H25" s="62"/>
      <c r="I25" s="62"/>
      <c r="J25" s="62"/>
      <c r="K25" s="62"/>
      <c r="L25" s="38"/>
    </row>
    <row r="26" spans="1:12" ht="144" customHeight="1" x14ac:dyDescent="0.25">
      <c r="B26" s="84"/>
      <c r="C26" s="86"/>
      <c r="D26" s="86"/>
      <c r="E26" s="86"/>
      <c r="F26" s="61"/>
      <c r="G26" s="62"/>
      <c r="H26" s="62"/>
      <c r="I26" s="62"/>
      <c r="J26" s="62"/>
      <c r="K26" s="62"/>
      <c r="L26" s="38"/>
    </row>
    <row r="27" spans="1:12" ht="342" customHeight="1" x14ac:dyDescent="0.25">
      <c r="A27" s="5"/>
      <c r="B27" s="42" t="s">
        <v>44</v>
      </c>
      <c r="C27" s="13"/>
      <c r="D27" s="13"/>
      <c r="E27" s="13"/>
      <c r="F27" s="59"/>
      <c r="G27" s="59"/>
      <c r="H27" s="59"/>
      <c r="I27" s="59"/>
      <c r="J27" s="59"/>
      <c r="K27" s="59"/>
    </row>
    <row r="28" spans="1:12" x14ac:dyDescent="0.25">
      <c r="C28" s="4"/>
      <c r="D28" s="4"/>
      <c r="E28" s="4"/>
    </row>
    <row r="29" spans="1:12" x14ac:dyDescent="0.25">
      <c r="C29" s="4"/>
      <c r="D29" s="4"/>
      <c r="E29" s="4"/>
    </row>
    <row r="30" spans="1:12" x14ac:dyDescent="0.25">
      <c r="C30" s="4"/>
      <c r="D30" s="4"/>
      <c r="E30" s="4"/>
    </row>
  </sheetData>
  <customSheetViews>
    <customSheetView guid="{10BD5495-6D86-4FE2-95A0-7C159D87BDBD}" fitToPage="1">
      <selection activeCell="C9" sqref="C9"/>
      <pageMargins left="0.7" right="0.7" top="0.75" bottom="0.75" header="0.3" footer="0.3"/>
      <pageSetup paperSize="9" scale="80" orientation="portrait" verticalDpi="0" r:id="rId1"/>
    </customSheetView>
  </customSheetViews>
  <mergeCells count="17">
    <mergeCell ref="B25:B26"/>
    <mergeCell ref="C25:C26"/>
    <mergeCell ref="D25:D26"/>
    <mergeCell ref="E25:E26"/>
    <mergeCell ref="J14:J19"/>
    <mergeCell ref="B16:B17"/>
    <mergeCell ref="C16:C17"/>
    <mergeCell ref="D16:D17"/>
    <mergeCell ref="E16:E17"/>
    <mergeCell ref="A1:K3"/>
    <mergeCell ref="B9:K9"/>
    <mergeCell ref="B10:K10"/>
    <mergeCell ref="B11:K11"/>
    <mergeCell ref="B12:K12"/>
    <mergeCell ref="B7:K7"/>
    <mergeCell ref="B6:K6"/>
    <mergeCell ref="A4:K4"/>
  </mergeCells>
  <dataValidations count="1">
    <dataValidation type="list" errorStyle="warning" allowBlank="1" showInputMessage="1" showErrorMessage="1" error="Wybierz z listy Tak lub Nie" sqref="C20:E22 C24:E25 C27:E27" xr:uid="{00000000-0002-0000-0000-000000000000}">
      <formula1>"TAK, NIE"</formula1>
    </dataValidation>
  </dataValidations>
  <pageMargins left="0.31496062992125984" right="0.31496062992125984" top="0.74803149606299213" bottom="0.74803149606299213" header="0" footer="0"/>
  <pageSetup paperSize="9" scale="53" orientation="portrait" verticalDpi="203"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38"/>
  <sheetViews>
    <sheetView view="pageBreakPreview" zoomScaleNormal="100" zoomScaleSheetLayoutView="100" workbookViewId="0">
      <selection activeCell="B22" sqref="B22"/>
    </sheetView>
  </sheetViews>
  <sheetFormatPr defaultRowHeight="15" x14ac:dyDescent="0.25"/>
  <cols>
    <col min="1" max="1" width="11.140625" customWidth="1"/>
    <col min="2" max="2" width="46.42578125" customWidth="1"/>
    <col min="3" max="3" width="15.28515625" bestFit="1" customWidth="1"/>
    <col min="4" max="4" width="15.7109375" customWidth="1"/>
    <col min="5" max="5" width="13.28515625" customWidth="1"/>
    <col min="6" max="6" width="34.85546875" customWidth="1"/>
    <col min="7" max="7" width="13" customWidth="1"/>
  </cols>
  <sheetData>
    <row r="1" spans="1:7" ht="15" customHeight="1" x14ac:dyDescent="0.25">
      <c r="A1" s="101" t="s">
        <v>55</v>
      </c>
      <c r="B1" s="102"/>
      <c r="C1" s="102"/>
      <c r="D1" s="102"/>
      <c r="E1" s="102"/>
      <c r="F1" s="102"/>
      <c r="G1" s="103"/>
    </row>
    <row r="2" spans="1:7" s="50" customFormat="1" ht="15" customHeight="1" x14ac:dyDescent="0.25">
      <c r="A2" s="63"/>
      <c r="B2" s="63"/>
      <c r="C2" s="63"/>
      <c r="D2" s="63"/>
      <c r="E2" s="63"/>
      <c r="F2" s="63"/>
      <c r="G2" s="63"/>
    </row>
    <row r="3" spans="1:7" s="50" customFormat="1" ht="15" customHeight="1" x14ac:dyDescent="0.25">
      <c r="A3" s="63"/>
      <c r="B3" s="100" t="s">
        <v>74</v>
      </c>
      <c r="C3" s="79"/>
      <c r="D3" s="79"/>
      <c r="E3" s="79"/>
      <c r="F3" s="79"/>
      <c r="G3" s="79"/>
    </row>
    <row r="4" spans="1:7" s="50" customFormat="1" ht="15" customHeight="1" x14ac:dyDescent="0.25">
      <c r="A4" s="63"/>
      <c r="B4" s="79" t="s">
        <v>64</v>
      </c>
      <c r="C4" s="79"/>
      <c r="D4" s="79"/>
      <c r="E4" s="79"/>
      <c r="F4" s="79"/>
      <c r="G4" s="79"/>
    </row>
    <row r="5" spans="1:7" s="50" customFormat="1" ht="15" customHeight="1" x14ac:dyDescent="0.25">
      <c r="A5" s="63"/>
      <c r="B5" s="104" t="s">
        <v>77</v>
      </c>
      <c r="C5" s="79"/>
      <c r="D5" s="79"/>
      <c r="E5" s="79"/>
      <c r="F5" s="79"/>
      <c r="G5" s="79"/>
    </row>
    <row r="6" spans="1:7" s="50" customFormat="1" ht="47.25" customHeight="1" x14ac:dyDescent="0.25">
      <c r="A6" s="63"/>
      <c r="B6" s="104" t="s">
        <v>78</v>
      </c>
      <c r="C6" s="79"/>
      <c r="D6" s="79"/>
      <c r="E6" s="79"/>
      <c r="F6" s="79"/>
      <c r="G6" s="79"/>
    </row>
    <row r="7" spans="1:7" s="50" customFormat="1" ht="41.25" customHeight="1" x14ac:dyDescent="0.25">
      <c r="A7" s="63"/>
      <c r="B7" s="105" t="s">
        <v>81</v>
      </c>
      <c r="C7" s="79"/>
      <c r="D7" s="79"/>
      <c r="E7" s="79"/>
      <c r="F7" s="79"/>
      <c r="G7" s="79"/>
    </row>
    <row r="8" spans="1:7" s="50" customFormat="1" ht="128.25" customHeight="1" x14ac:dyDescent="0.25">
      <c r="A8" s="63"/>
      <c r="B8" s="79" t="s">
        <v>65</v>
      </c>
      <c r="C8" s="79"/>
      <c r="D8" s="79"/>
      <c r="E8" s="79"/>
      <c r="F8" s="79"/>
      <c r="G8" s="79"/>
    </row>
    <row r="9" spans="1:7" ht="15" customHeight="1" x14ac:dyDescent="0.25">
      <c r="A9" s="62"/>
      <c r="B9" s="64"/>
      <c r="C9" s="64"/>
      <c r="D9" s="64"/>
      <c r="E9" s="64"/>
      <c r="F9" s="64"/>
      <c r="G9" s="64"/>
    </row>
    <row r="10" spans="1:7" x14ac:dyDescent="0.25">
      <c r="A10" s="62"/>
      <c r="B10" s="64"/>
      <c r="C10" s="18">
        <v>2024</v>
      </c>
      <c r="D10" s="18">
        <v>2023</v>
      </c>
      <c r="E10" s="18">
        <v>2022</v>
      </c>
      <c r="F10" s="64"/>
      <c r="G10" s="64"/>
    </row>
    <row r="11" spans="1:7" x14ac:dyDescent="0.25">
      <c r="A11" s="62"/>
      <c r="B11" s="19" t="s">
        <v>0</v>
      </c>
      <c r="C11" s="20"/>
      <c r="D11" s="20"/>
      <c r="E11" s="20"/>
      <c r="F11" s="64"/>
      <c r="G11" s="64"/>
    </row>
    <row r="12" spans="1:7" ht="39" x14ac:dyDescent="0.25">
      <c r="A12" s="62"/>
      <c r="B12" s="21" t="s">
        <v>33</v>
      </c>
      <c r="C12" s="22">
        <f>C19</f>
        <v>0</v>
      </c>
      <c r="D12" s="22">
        <f>C23</f>
        <v>0</v>
      </c>
      <c r="E12" s="22">
        <f>C27</f>
        <v>0</v>
      </c>
      <c r="F12" s="64"/>
      <c r="G12" s="64"/>
    </row>
    <row r="13" spans="1:7" x14ac:dyDescent="0.25">
      <c r="A13" s="62"/>
      <c r="B13" s="23" t="s">
        <v>34</v>
      </c>
      <c r="C13" s="22">
        <f>G19</f>
        <v>0</v>
      </c>
      <c r="D13" s="22">
        <f>G23</f>
        <v>0</v>
      </c>
      <c r="E13" s="22">
        <f>G27</f>
        <v>0</v>
      </c>
      <c r="F13" s="64"/>
      <c r="G13" s="64"/>
    </row>
    <row r="14" spans="1:7" ht="28.5" customHeight="1" x14ac:dyDescent="0.25">
      <c r="A14" s="62"/>
      <c r="B14" s="93"/>
      <c r="C14" s="93"/>
      <c r="D14" s="93"/>
      <c r="E14" s="93"/>
      <c r="F14" s="64"/>
      <c r="G14" s="64"/>
    </row>
    <row r="15" spans="1:7" x14ac:dyDescent="0.25">
      <c r="A15" s="62"/>
      <c r="B15" s="64"/>
      <c r="C15" s="64"/>
      <c r="D15" s="64"/>
      <c r="E15" s="64"/>
      <c r="F15" s="64"/>
      <c r="G15" s="64"/>
    </row>
    <row r="16" spans="1:7" ht="47.25" customHeight="1" x14ac:dyDescent="0.25">
      <c r="A16" s="62"/>
      <c r="B16" s="40" t="s">
        <v>6</v>
      </c>
      <c r="C16" s="65"/>
      <c r="D16" s="65"/>
      <c r="E16" s="64"/>
      <c r="F16" s="40" t="s">
        <v>7</v>
      </c>
      <c r="G16" s="65"/>
    </row>
    <row r="17" spans="1:7" ht="16.5" customHeight="1" x14ac:dyDescent="0.25">
      <c r="A17" s="94">
        <v>2024</v>
      </c>
      <c r="B17" s="56" t="s">
        <v>75</v>
      </c>
      <c r="C17" s="67"/>
      <c r="D17" s="65"/>
      <c r="E17" s="97">
        <v>2024</v>
      </c>
      <c r="F17" s="56" t="s">
        <v>75</v>
      </c>
      <c r="G17" s="67"/>
    </row>
    <row r="18" spans="1:7" ht="16.5" customHeight="1" x14ac:dyDescent="0.25">
      <c r="A18" s="95"/>
      <c r="B18" s="57" t="s">
        <v>76</v>
      </c>
      <c r="C18" s="39">
        <v>4.2729999999999997</v>
      </c>
      <c r="D18" s="65"/>
      <c r="E18" s="98"/>
      <c r="F18" s="57" t="s">
        <v>76</v>
      </c>
      <c r="G18" s="39">
        <v>4.2729999999999997</v>
      </c>
    </row>
    <row r="19" spans="1:7" ht="16.5" customHeight="1" x14ac:dyDescent="0.25">
      <c r="A19" s="96"/>
      <c r="B19" s="25" t="s">
        <v>38</v>
      </c>
      <c r="C19" s="26">
        <f>C17/C18</f>
        <v>0</v>
      </c>
      <c r="D19" s="65"/>
      <c r="E19" s="99"/>
      <c r="F19" s="27" t="s">
        <v>39</v>
      </c>
      <c r="G19" s="28">
        <f>G17/G18</f>
        <v>0</v>
      </c>
    </row>
    <row r="20" spans="1:7" x14ac:dyDescent="0.25">
      <c r="A20" s="62"/>
      <c r="B20" s="66"/>
      <c r="C20" s="65"/>
      <c r="D20" s="65"/>
      <c r="E20" s="64"/>
      <c r="F20" s="66"/>
      <c r="G20" s="65"/>
    </row>
    <row r="21" spans="1:7" ht="16.5" customHeight="1" x14ac:dyDescent="0.25">
      <c r="A21" s="94">
        <v>2023</v>
      </c>
      <c r="B21" s="56" t="s">
        <v>72</v>
      </c>
      <c r="C21" s="24"/>
      <c r="D21" s="65"/>
      <c r="E21" s="97">
        <v>2023</v>
      </c>
      <c r="F21" s="56" t="s">
        <v>72</v>
      </c>
      <c r="G21" s="24"/>
    </row>
    <row r="22" spans="1:7" ht="16.5" customHeight="1" x14ac:dyDescent="0.25">
      <c r="A22" s="95"/>
      <c r="B22" s="52" t="s">
        <v>73</v>
      </c>
      <c r="C22" s="39">
        <v>4.3479999999999999</v>
      </c>
      <c r="D22" s="65"/>
      <c r="E22" s="98"/>
      <c r="F22" s="52" t="s">
        <v>73</v>
      </c>
      <c r="G22" s="39">
        <v>4.3479999999999999</v>
      </c>
    </row>
    <row r="23" spans="1:7" ht="16.5" customHeight="1" x14ac:dyDescent="0.25">
      <c r="A23" s="96"/>
      <c r="B23" s="27" t="s">
        <v>38</v>
      </c>
      <c r="C23" s="28">
        <f>C21/C22</f>
        <v>0</v>
      </c>
      <c r="D23" s="65"/>
      <c r="E23" s="99"/>
      <c r="F23" s="27" t="s">
        <v>39</v>
      </c>
      <c r="G23" s="28">
        <f>G21/G22</f>
        <v>0</v>
      </c>
    </row>
    <row r="24" spans="1:7" x14ac:dyDescent="0.25">
      <c r="A24" s="62"/>
      <c r="B24" s="66"/>
      <c r="C24" s="65"/>
      <c r="D24" s="65"/>
      <c r="E24" s="64"/>
      <c r="F24" s="66"/>
      <c r="G24" s="65"/>
    </row>
    <row r="25" spans="1:7" ht="16.5" customHeight="1" x14ac:dyDescent="0.25">
      <c r="A25" s="94">
        <v>2022</v>
      </c>
      <c r="B25" s="56" t="s">
        <v>37</v>
      </c>
      <c r="C25" s="24"/>
      <c r="D25" s="65"/>
      <c r="E25" s="97">
        <v>2022</v>
      </c>
      <c r="F25" s="56" t="s">
        <v>37</v>
      </c>
      <c r="G25" s="24"/>
    </row>
    <row r="26" spans="1:7" ht="16.5" customHeight="1" x14ac:dyDescent="0.25">
      <c r="A26" s="95"/>
      <c r="B26" s="52" t="s">
        <v>43</v>
      </c>
      <c r="C26" s="39">
        <v>4.6898999999999997</v>
      </c>
      <c r="D26" s="65"/>
      <c r="E26" s="98"/>
      <c r="F26" s="52" t="s">
        <v>43</v>
      </c>
      <c r="G26" s="39">
        <v>4.6898999999999997</v>
      </c>
    </row>
    <row r="27" spans="1:7" ht="16.5" customHeight="1" x14ac:dyDescent="0.25">
      <c r="A27" s="96"/>
      <c r="B27" s="27" t="s">
        <v>38</v>
      </c>
      <c r="C27" s="28">
        <f>C25/C26</f>
        <v>0</v>
      </c>
      <c r="D27" s="65"/>
      <c r="E27" s="99"/>
      <c r="F27" s="27" t="s">
        <v>39</v>
      </c>
      <c r="G27" s="28">
        <f>G25/G26</f>
        <v>0</v>
      </c>
    </row>
    <row r="28" spans="1:7" x14ac:dyDescent="0.25">
      <c r="B28" s="3"/>
      <c r="C28" s="1"/>
      <c r="D28" s="1"/>
      <c r="E28" s="1"/>
      <c r="F28" s="1"/>
    </row>
    <row r="29" spans="1:7" x14ac:dyDescent="0.25">
      <c r="B29" s="3"/>
      <c r="C29" s="1"/>
      <c r="D29" s="1"/>
      <c r="E29" s="1"/>
      <c r="F29" s="1"/>
    </row>
    <row r="30" spans="1:7" x14ac:dyDescent="0.25">
      <c r="B30" s="3"/>
      <c r="C30" s="1"/>
      <c r="D30" s="1"/>
      <c r="E30" s="1"/>
      <c r="F30" s="1"/>
    </row>
    <row r="31" spans="1:7" x14ac:dyDescent="0.25">
      <c r="B31" s="3"/>
      <c r="C31" s="1"/>
      <c r="D31" s="1"/>
      <c r="E31" s="1"/>
      <c r="F31" s="1"/>
    </row>
    <row r="32" spans="1:7" x14ac:dyDescent="0.25">
      <c r="B32" s="3"/>
      <c r="C32" s="1"/>
      <c r="D32" s="1"/>
      <c r="E32" s="1"/>
      <c r="F32" s="1"/>
    </row>
    <row r="33" spans="2:6" x14ac:dyDescent="0.25">
      <c r="B33" s="3"/>
      <c r="C33" s="1"/>
      <c r="D33" s="1"/>
      <c r="E33" s="1"/>
      <c r="F33" s="1"/>
    </row>
    <row r="34" spans="2:6" x14ac:dyDescent="0.25">
      <c r="B34" s="3"/>
      <c r="C34" s="1"/>
      <c r="D34" s="1"/>
      <c r="E34" s="1"/>
      <c r="F34" s="1"/>
    </row>
    <row r="35" spans="2:6" x14ac:dyDescent="0.25">
      <c r="B35" s="3"/>
      <c r="C35" s="1"/>
      <c r="D35" s="1"/>
      <c r="E35" s="1"/>
      <c r="F35" s="1"/>
    </row>
    <row r="36" spans="2:6" x14ac:dyDescent="0.25">
      <c r="B36" s="3"/>
      <c r="C36" s="1"/>
      <c r="D36" s="1"/>
      <c r="E36" s="1"/>
      <c r="F36" s="1"/>
    </row>
    <row r="37" spans="2:6" x14ac:dyDescent="0.25">
      <c r="B37" s="3"/>
    </row>
    <row r="38" spans="2:6" x14ac:dyDescent="0.25">
      <c r="B38" s="3"/>
    </row>
  </sheetData>
  <customSheetViews>
    <customSheetView guid="{10BD5495-6D86-4FE2-95A0-7C159D87BDBD}">
      <selection activeCell="C16" sqref="C16"/>
      <pageMargins left="0.7" right="0.7" top="0.75" bottom="0.75" header="0.3" footer="0.3"/>
      <pageSetup paperSize="9" orientation="portrait" verticalDpi="0" r:id="rId1"/>
    </customSheetView>
  </customSheetViews>
  <mergeCells count="14">
    <mergeCell ref="B8:G8"/>
    <mergeCell ref="B3:G3"/>
    <mergeCell ref="A1:G1"/>
    <mergeCell ref="B4:G4"/>
    <mergeCell ref="B5:G5"/>
    <mergeCell ref="B6:G6"/>
    <mergeCell ref="B7:G7"/>
    <mergeCell ref="B14:E14"/>
    <mergeCell ref="A17:A19"/>
    <mergeCell ref="A21:A23"/>
    <mergeCell ref="A25:A27"/>
    <mergeCell ref="E17:E19"/>
    <mergeCell ref="E21:E23"/>
    <mergeCell ref="E25:E27"/>
  </mergeCells>
  <pageMargins left="0.31496062992125984" right="0.31496062992125984" top="0.55118110236220474" bottom="0.35433070866141736" header="0" footer="0"/>
  <pageSetup paperSize="9" scale="65" orientation="portrait" verticalDpi="0"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76"/>
  <sheetViews>
    <sheetView view="pageBreakPreview" zoomScaleNormal="100" zoomScaleSheetLayoutView="100" workbookViewId="0">
      <selection activeCell="C18" sqref="C18:E18"/>
    </sheetView>
  </sheetViews>
  <sheetFormatPr defaultColWidth="9.140625" defaultRowHeight="12.75" x14ac:dyDescent="0.2"/>
  <cols>
    <col min="1" max="1" width="9.140625" style="17"/>
    <col min="2" max="2" width="37" style="17" customWidth="1"/>
    <col min="3" max="7" width="9.140625" style="17"/>
    <col min="8" max="8" width="38.85546875" style="17" customWidth="1"/>
    <col min="9" max="16384" width="9.140625" style="17"/>
  </cols>
  <sheetData>
    <row r="1" spans="1:11" ht="13.5" thickBot="1" x14ac:dyDescent="0.25">
      <c r="A1" s="113" t="s">
        <v>4</v>
      </c>
      <c r="B1" s="114"/>
      <c r="C1" s="114"/>
      <c r="D1" s="114"/>
      <c r="E1" s="114"/>
      <c r="F1" s="114"/>
      <c r="G1" s="114"/>
      <c r="H1" s="114"/>
      <c r="I1" s="114"/>
      <c r="J1" s="114"/>
      <c r="K1" s="115"/>
    </row>
    <row r="2" spans="1:11" ht="22.5" customHeight="1" x14ac:dyDescent="0.2">
      <c r="A2" s="29"/>
      <c r="B2" s="116" t="s">
        <v>74</v>
      </c>
      <c r="C2" s="117"/>
      <c r="D2" s="117"/>
      <c r="E2" s="117"/>
      <c r="F2" s="117"/>
      <c r="G2" s="117"/>
      <c r="H2" s="117"/>
      <c r="I2" s="117"/>
      <c r="J2" s="117"/>
      <c r="K2" s="117"/>
    </row>
    <row r="3" spans="1:11" ht="22.5" customHeight="1" x14ac:dyDescent="0.2">
      <c r="B3" s="117" t="s">
        <v>64</v>
      </c>
      <c r="C3" s="117"/>
      <c r="D3" s="117"/>
      <c r="E3" s="117"/>
      <c r="F3" s="117"/>
      <c r="G3" s="117"/>
      <c r="H3" s="117"/>
      <c r="I3" s="117"/>
      <c r="J3" s="117"/>
      <c r="K3" s="117"/>
    </row>
    <row r="4" spans="1:11" ht="23.25" customHeight="1" x14ac:dyDescent="0.2">
      <c r="B4" s="118" t="s">
        <v>66</v>
      </c>
      <c r="C4" s="119"/>
      <c r="D4" s="119"/>
      <c r="E4" s="119"/>
      <c r="F4" s="119"/>
      <c r="G4" s="119"/>
      <c r="H4" s="119"/>
      <c r="I4" s="119"/>
      <c r="J4" s="119"/>
      <c r="K4" s="120"/>
    </row>
    <row r="5" spans="1:11" ht="22.5" customHeight="1" x14ac:dyDescent="0.2">
      <c r="B5" s="118" t="s">
        <v>67</v>
      </c>
      <c r="C5" s="119"/>
      <c r="D5" s="119"/>
      <c r="E5" s="119"/>
      <c r="F5" s="119"/>
      <c r="G5" s="119"/>
      <c r="H5" s="119"/>
      <c r="I5" s="119"/>
      <c r="J5" s="119"/>
      <c r="K5" s="120"/>
    </row>
    <row r="6" spans="1:11" ht="22.5" customHeight="1" x14ac:dyDescent="0.2">
      <c r="B6" s="118" t="s">
        <v>68</v>
      </c>
      <c r="C6" s="119"/>
      <c r="D6" s="119"/>
      <c r="E6" s="119"/>
      <c r="F6" s="119"/>
      <c r="G6" s="119"/>
      <c r="H6" s="119"/>
      <c r="I6" s="119"/>
      <c r="J6" s="119"/>
      <c r="K6" s="120"/>
    </row>
    <row r="7" spans="1:11" ht="22.5" customHeight="1" x14ac:dyDescent="0.2">
      <c r="B7" s="118" t="s">
        <v>69</v>
      </c>
      <c r="C7" s="119"/>
      <c r="D7" s="119"/>
      <c r="E7" s="119"/>
      <c r="F7" s="119"/>
      <c r="G7" s="119"/>
      <c r="H7" s="119"/>
      <c r="I7" s="119"/>
      <c r="J7" s="119"/>
      <c r="K7" s="120"/>
    </row>
    <row r="8" spans="1:11" ht="27" customHeight="1" x14ac:dyDescent="0.2">
      <c r="B8" s="121" t="s">
        <v>79</v>
      </c>
      <c r="C8" s="119"/>
      <c r="D8" s="119"/>
      <c r="E8" s="119"/>
      <c r="F8" s="119"/>
      <c r="G8" s="119"/>
      <c r="H8" s="119"/>
      <c r="I8" s="119"/>
      <c r="J8" s="119"/>
      <c r="K8" s="120"/>
    </row>
    <row r="9" spans="1:11" ht="35.25" customHeight="1" x14ac:dyDescent="0.2">
      <c r="B9" s="121" t="s">
        <v>80</v>
      </c>
      <c r="C9" s="119"/>
      <c r="D9" s="119"/>
      <c r="E9" s="119"/>
      <c r="F9" s="119"/>
      <c r="G9" s="119"/>
      <c r="H9" s="119"/>
      <c r="I9" s="119"/>
      <c r="J9" s="119"/>
      <c r="K9" s="120"/>
    </row>
    <row r="10" spans="1:11" ht="126" customHeight="1" x14ac:dyDescent="0.2">
      <c r="B10" s="118" t="s">
        <v>70</v>
      </c>
      <c r="C10" s="119"/>
      <c r="D10" s="119"/>
      <c r="E10" s="119"/>
      <c r="F10" s="119"/>
      <c r="G10" s="119"/>
      <c r="H10" s="119"/>
      <c r="I10" s="119"/>
      <c r="J10" s="119"/>
      <c r="K10" s="120"/>
    </row>
    <row r="11" spans="1:11" x14ac:dyDescent="0.2">
      <c r="B11" s="64"/>
      <c r="C11" s="64"/>
      <c r="D11" s="64"/>
      <c r="E11" s="64"/>
      <c r="F11" s="64"/>
      <c r="G11" s="64"/>
      <c r="H11" s="68"/>
      <c r="I11" s="69"/>
      <c r="J11" s="69"/>
      <c r="K11" s="69"/>
    </row>
    <row r="12" spans="1:11" x14ac:dyDescent="0.2">
      <c r="B12" s="60"/>
      <c r="C12" s="6">
        <v>2024</v>
      </c>
      <c r="D12" s="6">
        <v>2023</v>
      </c>
      <c r="E12" s="6">
        <v>2022</v>
      </c>
      <c r="F12" s="64"/>
      <c r="G12" s="64"/>
      <c r="H12" s="68"/>
      <c r="I12" s="70"/>
      <c r="J12" s="70"/>
      <c r="K12" s="70"/>
    </row>
    <row r="13" spans="1:11" x14ac:dyDescent="0.2">
      <c r="B13" s="7" t="s">
        <v>0</v>
      </c>
      <c r="C13" s="51">
        <f>IF(C21&lt;25%,0,IF(AND(25%&lt;=C21,C21&lt;=50%),C22*C21,C22))+IF(C33&lt;25%,0,IF(AND(25%&lt;=C33,C33&lt;=50%),C34*C33,C34))+IF(C45&lt;25%,0,IF(AND(25%&lt;=C45,C45&lt;=50%),C46*C45,C46))+IF(C57&lt;25%,0,IF(AND(25%&lt;=C57,C57&lt;=50%),C58*C57,C58))+IF(C69&lt;25%,0,IF(AND(25%&lt;=C69,C69&lt;=50%),C70*C69,C70))+IF(I12&lt;25%,0,IF(AND(25%&lt;=I12,I12&lt;=50%),I13*I12,I13))+IF(I21&lt;25%,0,IF(AND(25%&lt;=I21,I21&lt;=50%),I22*I21,I22))+IF(I33&lt;25%,0,IF(AND(25%&lt;=I33,I33&lt;=50%),I34*I33,I34))+IF(I45&lt;25%,0,IF(AND(25%&lt;=I45,I45&lt;=50%),I46*I45,I46))+IF(I57&lt;25%,0,IF(AND(25%&lt;=I57,I57&lt;=50%),I58*I57,I58))+IF(I69&lt;25%,0,IF(AND(25%&lt;=I69,I69&lt;=50%),I70*I69,I70))</f>
        <v>0</v>
      </c>
      <c r="D13" s="51">
        <f t="shared" ref="D13:E13" si="0">IF(D21&lt;25%,0,IF(AND(25%&lt;=D21,D21&lt;=50%),D22*D21,D22))+IF(D33&lt;25%,0,IF(AND(25%&lt;=D33,D33&lt;=50%),D34*D33,D34))+IF(D45&lt;25%,0,IF(AND(25%&lt;=D45,D45&lt;=50%),D46*D45,D46))+IF(D57&lt;25%,0,IF(AND(25%&lt;=D57,D57&lt;=50%),D58*D57,D58))+IF(D69&lt;25%,0,IF(AND(25%&lt;=D69,D69&lt;=50%),D70*D69,D70))+IF(J12&lt;25%,0,IF(AND(25%&lt;=J12,J12&lt;=50%),J13*J12,J13))+IF(J21&lt;25%,0,IF(AND(25%&lt;=J21,J21&lt;=50%),J22*J21,J22))+IF(J33&lt;25%,0,IF(AND(25%&lt;=J33,J33&lt;=50%),J34*J33,J34))+IF(J45&lt;25%,0,IF(AND(25%&lt;=J45,J45&lt;=50%),J46*J45,J46))+IF(J57&lt;25%,0,IF(AND(25%&lt;=J57,J57&lt;=50%),J58*J57,J58))+IF(J69&lt;25%,0,IF(AND(25%&lt;=J69,J69&lt;=50%),J70*J69,J70))</f>
        <v>0</v>
      </c>
      <c r="E13" s="51">
        <f t="shared" si="0"/>
        <v>0</v>
      </c>
      <c r="F13" s="64"/>
      <c r="G13" s="64"/>
      <c r="H13" s="68"/>
      <c r="I13" s="69"/>
      <c r="J13" s="69"/>
      <c r="K13" s="69"/>
    </row>
    <row r="14" spans="1:11" ht="46.5" customHeight="1" x14ac:dyDescent="0.2">
      <c r="B14" s="8" t="s">
        <v>35</v>
      </c>
      <c r="C14" s="35">
        <f>IF(C21&lt;25%,0,IF(AND(25%&lt;=C21,C21&lt;=50%),C26*C21,C26))+IF(C33&lt;25%,0,IF(AND(25%&lt;=C33,C33&lt;=50%),C38*C33,C38))+IF(C45&lt;25%,0,IF(AND(25%&lt;=C45,C45&lt;=50%),C50*C45,C50))+IF(C57&lt;25%,0,IF(AND(25%&lt;=C57,C57&lt;=50%),C62*C57,C62))+IF(C69&lt;25%,0,IF(AND(25%&lt;=C69,C69&lt;=50%),C74*C69,C74))+IF(I12&lt;25%,0,IF(AND(25%&lt;=I12,I12&lt;=50%),I14*I12,I14))+IF(I21&lt;25%,0,IF(AND(25%&lt;=I21,I21&lt;=50%),I26*I21,I26))+IF(I33&lt;25%,0,IF(AND(25%&lt;=I33,I33&lt;=50%),I38*I33,I38))+IF(I45&lt;25%,0,IF(AND(25%&lt;=I45,I45&lt;=50%),I50*I45,I50))+IF(I57&lt;25%,0,IF(AND(25%&lt;=I57,I57&lt;=50%),I62*I57,I62))+IF(I69&lt;25%,0,IF(AND(25%&lt;=I69,I69&lt;=50%),I74*I69,I74))</f>
        <v>0</v>
      </c>
      <c r="D14" s="35">
        <f t="shared" ref="D14:E14" si="1">IF(D21&lt;25%,0,IF(AND(25%&lt;=D21,D21&lt;=50%),D26*D21,D26))+IF(D33&lt;25%,0,IF(AND(25%&lt;=D33,D33&lt;=50%),D38*D33,D38))+IF(D45&lt;25%,0,IF(AND(25%&lt;=D45,D45&lt;=50%),D50*D45,D50))+IF(D57&lt;25%,0,IF(AND(25%&lt;=D57,D57&lt;=50%),D62*D57,D62))+IF(D69&lt;25%,0,IF(AND(25%&lt;=D69,D69&lt;=50%),D74*D69,D74))+IF(J12&lt;25%,0,IF(AND(25%&lt;=J12,J12&lt;=50%),J14*J12,J14))+IF(J21&lt;25%,0,IF(AND(25%&lt;=J21,J21&lt;=50%),J26*J21,J26))+IF(J33&lt;25%,0,IF(AND(25%&lt;=J33,J33&lt;=50%),J38*J33,J38))+IF(J45&lt;25%,0,IF(AND(25%&lt;=J45,J45&lt;=50%),J50*J45,J50))+IF(J57&lt;25%,0,IF(AND(25%&lt;=J57,J57&lt;=50%),J62*J57,J62))+IF(J69&lt;25%,0,IF(AND(25%&lt;=J69,J69&lt;=50%),J74*J69,J74))</f>
        <v>0</v>
      </c>
      <c r="E14" s="35">
        <f t="shared" si="1"/>
        <v>0</v>
      </c>
      <c r="F14" s="64"/>
      <c r="G14" s="64"/>
      <c r="H14" s="71"/>
      <c r="I14" s="72"/>
      <c r="J14" s="72"/>
      <c r="K14" s="72"/>
    </row>
    <row r="15" spans="1:11" ht="14.25" x14ac:dyDescent="0.2">
      <c r="B15" s="7" t="s">
        <v>36</v>
      </c>
      <c r="C15" s="35">
        <f>IF(C21&lt;25%,0,IF(AND(25%&lt;=C21,C21&lt;=50%),C27*C21,C27))+IF(C33&lt;25%,0,IF(AND(25%&lt;=C33,C33&lt;=50%),C39*C33,C39))+IF(C45&lt;25%,0,IF(AND(25%&lt;=C45,C45&lt;=50%),C51*C45,C51))+IF(C57&lt;25%,0,IF(AND(25%&lt;=C57,C57&lt;=50%),C63*C57,C63))+IF(C69&lt;25%,0,IF(AND(25%&lt;=C69,C69&lt;=50%),C75*C69,C75))+IF(I12&lt;25%,0,IF(AND(25%&lt;=I12,I12&lt;=50%),I15*I12,I15))+IF(I21&lt;25%,0,IF(AND(25%&lt;=I21,I21&lt;=50%),I27*I21,I27))+IF(I33&lt;25%,0,IF(AND(25%&lt;=I33,I33&lt;=50%),I39*I33,I39))+IF(I45&lt;25%,0,IF(AND(25%&lt;=I45,I45&lt;=50%),I51*I45,I51))+IF(I57&lt;25%,0,IF(AND(25%&lt;=I57,I57&lt;=50%),I63*I57,I63))+IF(I69&lt;25%,0,IF(AND(25%&lt;=I69,I69&lt;=50%),I75*I69,I75))</f>
        <v>0</v>
      </c>
      <c r="D15" s="35">
        <f t="shared" ref="D15:E15" si="2">IF(D21&lt;25%,0,IF(AND(25%&lt;=D21,D21&lt;=50%),D27*D21,D27))+IF(D33&lt;25%,0,IF(AND(25%&lt;=D33,D33&lt;=50%),D39*D33,D39))+IF(D45&lt;25%,0,IF(AND(25%&lt;=D45,D45&lt;=50%),D51*D45,D51))+IF(D57&lt;25%,0,IF(AND(25%&lt;=D57,D57&lt;=50%),D63*D57,D63))+IF(D69&lt;25%,0,IF(AND(25%&lt;=D69,D69&lt;=50%),D75*D69,D75))+IF(J12&lt;25%,0,IF(AND(25%&lt;=J12,J12&lt;=50%),J15*J12,J15))+IF(J21&lt;25%,0,IF(AND(25%&lt;=J21,J21&lt;=50%),J27*J21,J27))+IF(J33&lt;25%,0,IF(AND(25%&lt;=J33,J33&lt;=50%),J39*J33,J39))+IF(J45&lt;25%,0,IF(AND(25%&lt;=J45,J45&lt;=50%),J51*J45,J51))+IF(J57&lt;25%,0,IF(AND(25%&lt;=J57,J57&lt;=50%),J63*J57,J63))+IF(J69&lt;25%,0,IF(AND(25%&lt;=J69,J69&lt;=50%),J75*J69,J75))</f>
        <v>0</v>
      </c>
      <c r="E15" s="35">
        <f t="shared" si="2"/>
        <v>0</v>
      </c>
      <c r="F15" s="64"/>
      <c r="G15" s="64"/>
      <c r="H15" s="68"/>
      <c r="I15" s="72"/>
      <c r="J15" s="72"/>
      <c r="K15" s="72"/>
    </row>
    <row r="16" spans="1:11" s="37" customFormat="1" x14ac:dyDescent="0.2">
      <c r="B16" s="68"/>
      <c r="C16" s="74"/>
      <c r="D16" s="74"/>
      <c r="E16" s="74"/>
      <c r="F16" s="73"/>
      <c r="G16" s="73"/>
      <c r="H16" s="73"/>
      <c r="I16" s="73"/>
      <c r="J16" s="73"/>
      <c r="K16" s="73"/>
    </row>
    <row r="17" spans="2:11" s="37" customFormat="1" x14ac:dyDescent="0.2">
      <c r="B17" s="30" t="s">
        <v>13</v>
      </c>
      <c r="C17" s="106"/>
      <c r="D17" s="107"/>
      <c r="E17" s="108"/>
      <c r="F17" s="73"/>
      <c r="G17" s="73"/>
      <c r="H17" s="30" t="s">
        <v>12</v>
      </c>
      <c r="I17" s="106"/>
      <c r="J17" s="107"/>
      <c r="K17" s="108"/>
    </row>
    <row r="18" spans="2:11" s="37" customFormat="1" x14ac:dyDescent="0.2">
      <c r="B18" s="31" t="s">
        <v>60</v>
      </c>
      <c r="C18" s="109"/>
      <c r="D18" s="110"/>
      <c r="E18" s="111"/>
      <c r="F18" s="73"/>
      <c r="G18" s="73"/>
      <c r="H18" s="31" t="s">
        <v>60</v>
      </c>
      <c r="I18" s="109"/>
      <c r="J18" s="110"/>
      <c r="K18" s="111"/>
    </row>
    <row r="19" spans="2:11" s="37" customFormat="1" x14ac:dyDescent="0.2">
      <c r="B19" s="32"/>
      <c r="C19" s="18">
        <v>2024</v>
      </c>
      <c r="D19" s="18">
        <v>2023</v>
      </c>
      <c r="E19" s="18">
        <v>2022</v>
      </c>
      <c r="F19" s="73"/>
      <c r="G19" s="73"/>
      <c r="H19" s="32"/>
      <c r="I19" s="18">
        <v>2024</v>
      </c>
      <c r="J19" s="18">
        <v>2023</v>
      </c>
      <c r="K19" s="18">
        <v>2022</v>
      </c>
    </row>
    <row r="20" spans="2:11" s="37" customFormat="1" x14ac:dyDescent="0.2">
      <c r="B20" s="19" t="s">
        <v>5</v>
      </c>
      <c r="C20" s="33"/>
      <c r="D20" s="33"/>
      <c r="E20" s="33"/>
      <c r="F20" s="73"/>
      <c r="G20" s="73"/>
      <c r="H20" s="19" t="s">
        <v>5</v>
      </c>
      <c r="I20" s="33"/>
      <c r="J20" s="33"/>
      <c r="K20" s="33"/>
    </row>
    <row r="21" spans="2:11" s="37" customFormat="1" x14ac:dyDescent="0.2">
      <c r="B21" s="19" t="s">
        <v>40</v>
      </c>
      <c r="C21" s="34"/>
      <c r="D21" s="34"/>
      <c r="E21" s="34"/>
      <c r="F21" s="73"/>
      <c r="G21" s="73"/>
      <c r="H21" s="19" t="s">
        <v>40</v>
      </c>
      <c r="I21" s="34"/>
      <c r="J21" s="34"/>
      <c r="K21" s="34"/>
    </row>
    <row r="22" spans="2:11" s="37" customFormat="1" x14ac:dyDescent="0.2">
      <c r="B22" s="19" t="s">
        <v>41</v>
      </c>
      <c r="C22" s="20"/>
      <c r="D22" s="20"/>
      <c r="E22" s="20"/>
      <c r="F22" s="73"/>
      <c r="G22" s="73"/>
      <c r="H22" s="19" t="s">
        <v>41</v>
      </c>
      <c r="I22" s="20"/>
      <c r="J22" s="20"/>
      <c r="K22" s="20"/>
    </row>
    <row r="23" spans="2:11" s="37" customFormat="1" ht="52.5" customHeight="1" x14ac:dyDescent="0.2">
      <c r="B23" s="45" t="s">
        <v>59</v>
      </c>
      <c r="C23" s="20"/>
      <c r="D23" s="20"/>
      <c r="E23" s="20"/>
      <c r="F23" s="73"/>
      <c r="G23" s="73"/>
      <c r="H23" s="45" t="s">
        <v>59</v>
      </c>
      <c r="I23" s="20"/>
      <c r="J23" s="20"/>
      <c r="K23" s="20"/>
    </row>
    <row r="24" spans="2:11" s="37" customFormat="1" ht="22.5" customHeight="1" x14ac:dyDescent="0.2">
      <c r="B24" s="19" t="s">
        <v>58</v>
      </c>
      <c r="C24" s="20"/>
      <c r="D24" s="20"/>
      <c r="E24" s="20"/>
      <c r="F24" s="73"/>
      <c r="G24" s="73"/>
      <c r="H24" s="19" t="s">
        <v>58</v>
      </c>
      <c r="I24" s="20"/>
      <c r="J24" s="20"/>
      <c r="K24" s="20"/>
    </row>
    <row r="25" spans="2:11" s="37" customFormat="1" x14ac:dyDescent="0.2">
      <c r="B25" s="19" t="s">
        <v>57</v>
      </c>
      <c r="C25" s="54">
        <f>Wnioskodawca!C18</f>
        <v>4.2729999999999997</v>
      </c>
      <c r="D25" s="55">
        <f>Wnioskodawca!C22</f>
        <v>4.3479999999999999</v>
      </c>
      <c r="E25" s="55">
        <f>Wnioskodawca!C26</f>
        <v>4.6898999999999997</v>
      </c>
      <c r="F25" s="73"/>
      <c r="G25" s="73"/>
      <c r="H25" s="19" t="s">
        <v>57</v>
      </c>
      <c r="I25" s="54">
        <f>C25</f>
        <v>4.2729999999999997</v>
      </c>
      <c r="J25" s="55">
        <f t="shared" ref="J25:K25" si="3">D25</f>
        <v>4.3479999999999999</v>
      </c>
      <c r="K25" s="55">
        <f t="shared" si="3"/>
        <v>4.6898999999999997</v>
      </c>
    </row>
    <row r="26" spans="2:11" s="37" customFormat="1" ht="51" x14ac:dyDescent="0.2">
      <c r="B26" s="36" t="s">
        <v>33</v>
      </c>
      <c r="C26" s="46">
        <f>C23/C25</f>
        <v>0</v>
      </c>
      <c r="D26" s="46">
        <f>D23/D25</f>
        <v>0</v>
      </c>
      <c r="E26" s="46">
        <f>E23/E25</f>
        <v>0</v>
      </c>
      <c r="F26" s="73"/>
      <c r="G26" s="73"/>
      <c r="H26" s="36" t="s">
        <v>33</v>
      </c>
      <c r="I26" s="46">
        <f>I23/I25</f>
        <v>0</v>
      </c>
      <c r="J26" s="46">
        <f>J23/J25</f>
        <v>0</v>
      </c>
      <c r="K26" s="46">
        <f>K23/K25</f>
        <v>0</v>
      </c>
    </row>
    <row r="27" spans="2:11" s="37" customFormat="1" x14ac:dyDescent="0.2">
      <c r="B27" s="19" t="s">
        <v>34</v>
      </c>
      <c r="C27" s="46">
        <f>C24/C25</f>
        <v>0</v>
      </c>
      <c r="D27" s="46">
        <f t="shared" ref="D27:E27" si="4">D24/D25</f>
        <v>0</v>
      </c>
      <c r="E27" s="46">
        <f t="shared" si="4"/>
        <v>0</v>
      </c>
      <c r="F27" s="73"/>
      <c r="G27" s="73"/>
      <c r="H27" s="19" t="s">
        <v>34</v>
      </c>
      <c r="I27" s="46">
        <f>I24/I25</f>
        <v>0</v>
      </c>
      <c r="J27" s="46">
        <f t="shared" ref="J27:K27" si="5">J24/J25</f>
        <v>0</v>
      </c>
      <c r="K27" s="46">
        <f t="shared" si="5"/>
        <v>0</v>
      </c>
    </row>
    <row r="28" spans="2:11" s="37" customFormat="1" x14ac:dyDescent="0.2">
      <c r="B28" s="68"/>
      <c r="C28" s="74"/>
      <c r="D28" s="74"/>
      <c r="E28" s="76"/>
      <c r="F28" s="73"/>
      <c r="G28" s="73"/>
      <c r="H28" s="73"/>
      <c r="I28" s="73"/>
      <c r="J28" s="73"/>
      <c r="K28" s="73"/>
    </row>
    <row r="29" spans="2:11" s="37" customFormat="1" x14ac:dyDescent="0.2">
      <c r="B29" s="30" t="s">
        <v>8</v>
      </c>
      <c r="C29" s="106"/>
      <c r="D29" s="107"/>
      <c r="E29" s="108"/>
      <c r="F29" s="73"/>
      <c r="G29" s="73"/>
      <c r="H29" s="30" t="s">
        <v>14</v>
      </c>
      <c r="I29" s="106"/>
      <c r="J29" s="107"/>
      <c r="K29" s="108"/>
    </row>
    <row r="30" spans="2:11" s="37" customFormat="1" x14ac:dyDescent="0.2">
      <c r="B30" s="31" t="s">
        <v>60</v>
      </c>
      <c r="C30" s="109"/>
      <c r="D30" s="110"/>
      <c r="E30" s="111"/>
      <c r="F30" s="73"/>
      <c r="G30" s="73"/>
      <c r="H30" s="31" t="s">
        <v>60</v>
      </c>
      <c r="I30" s="109"/>
      <c r="J30" s="110"/>
      <c r="K30" s="111"/>
    </row>
    <row r="31" spans="2:11" s="37" customFormat="1" x14ac:dyDescent="0.2">
      <c r="B31" s="32"/>
      <c r="C31" s="18">
        <v>2024</v>
      </c>
      <c r="D31" s="18">
        <v>2023</v>
      </c>
      <c r="E31" s="18">
        <v>2022</v>
      </c>
      <c r="F31" s="73"/>
      <c r="G31" s="73"/>
      <c r="H31" s="32"/>
      <c r="I31" s="18">
        <v>2024</v>
      </c>
      <c r="J31" s="18">
        <v>2023</v>
      </c>
      <c r="K31" s="18">
        <v>2022</v>
      </c>
    </row>
    <row r="32" spans="2:11" s="37" customFormat="1" x14ac:dyDescent="0.2">
      <c r="B32" s="19" t="s">
        <v>5</v>
      </c>
      <c r="C32" s="33"/>
      <c r="D32" s="33"/>
      <c r="E32" s="33"/>
      <c r="F32" s="73"/>
      <c r="G32" s="73"/>
      <c r="H32" s="19" t="s">
        <v>5</v>
      </c>
      <c r="I32" s="33"/>
      <c r="J32" s="33"/>
      <c r="K32" s="33"/>
    </row>
    <row r="33" spans="2:11" s="37" customFormat="1" x14ac:dyDescent="0.2">
      <c r="B33" s="19" t="s">
        <v>40</v>
      </c>
      <c r="C33" s="34"/>
      <c r="D33" s="34"/>
      <c r="E33" s="34"/>
      <c r="F33" s="73"/>
      <c r="G33" s="73"/>
      <c r="H33" s="19" t="s">
        <v>40</v>
      </c>
      <c r="I33" s="34"/>
      <c r="J33" s="34"/>
      <c r="K33" s="34"/>
    </row>
    <row r="34" spans="2:11" s="37" customFormat="1" x14ac:dyDescent="0.2">
      <c r="B34" s="19" t="s">
        <v>41</v>
      </c>
      <c r="C34" s="20"/>
      <c r="D34" s="20"/>
      <c r="E34" s="20"/>
      <c r="F34" s="73"/>
      <c r="G34" s="73"/>
      <c r="H34" s="19" t="s">
        <v>41</v>
      </c>
      <c r="I34" s="20"/>
      <c r="J34" s="20"/>
      <c r="K34" s="20"/>
    </row>
    <row r="35" spans="2:11" s="37" customFormat="1" ht="51" x14ac:dyDescent="0.2">
      <c r="B35" s="45" t="s">
        <v>59</v>
      </c>
      <c r="C35" s="20"/>
      <c r="D35" s="20"/>
      <c r="E35" s="20"/>
      <c r="F35" s="73"/>
      <c r="G35" s="73"/>
      <c r="H35" s="45" t="s">
        <v>59</v>
      </c>
      <c r="I35" s="20"/>
      <c r="J35" s="20"/>
      <c r="K35" s="20"/>
    </row>
    <row r="36" spans="2:11" s="37" customFormat="1" ht="23.25" customHeight="1" x14ac:dyDescent="0.2">
      <c r="B36" s="19" t="s">
        <v>58</v>
      </c>
      <c r="C36" s="20"/>
      <c r="D36" s="20"/>
      <c r="E36" s="20"/>
      <c r="F36" s="73"/>
      <c r="G36" s="73"/>
      <c r="H36" s="19" t="s">
        <v>58</v>
      </c>
      <c r="I36" s="20"/>
      <c r="J36" s="20"/>
      <c r="K36" s="20"/>
    </row>
    <row r="37" spans="2:11" s="37" customFormat="1" x14ac:dyDescent="0.2">
      <c r="B37" s="19" t="s">
        <v>57</v>
      </c>
      <c r="C37" s="54">
        <f>C25</f>
        <v>4.2729999999999997</v>
      </c>
      <c r="D37" s="55">
        <f t="shared" ref="D37:E37" si="6">D25</f>
        <v>4.3479999999999999</v>
      </c>
      <c r="E37" s="55">
        <f t="shared" si="6"/>
        <v>4.6898999999999997</v>
      </c>
      <c r="F37" s="73"/>
      <c r="G37" s="73"/>
      <c r="H37" s="19" t="s">
        <v>57</v>
      </c>
      <c r="I37" s="54">
        <f>I25</f>
        <v>4.2729999999999997</v>
      </c>
      <c r="J37" s="55">
        <f t="shared" ref="J37:K37" si="7">J25</f>
        <v>4.3479999999999999</v>
      </c>
      <c r="K37" s="55">
        <f t="shared" si="7"/>
        <v>4.6898999999999997</v>
      </c>
    </row>
    <row r="38" spans="2:11" s="37" customFormat="1" ht="51" x14ac:dyDescent="0.2">
      <c r="B38" s="36" t="s">
        <v>33</v>
      </c>
      <c r="C38" s="46">
        <f>C35/C37</f>
        <v>0</v>
      </c>
      <c r="D38" s="46">
        <f>D35/D37</f>
        <v>0</v>
      </c>
      <c r="E38" s="46">
        <f>E35/E37</f>
        <v>0</v>
      </c>
      <c r="F38" s="73"/>
      <c r="G38" s="73"/>
      <c r="H38" s="36" t="s">
        <v>33</v>
      </c>
      <c r="I38" s="46">
        <f>I35/I37</f>
        <v>0</v>
      </c>
      <c r="J38" s="46">
        <f t="shared" ref="J38:K38" si="8">J35/J37</f>
        <v>0</v>
      </c>
      <c r="K38" s="46">
        <f t="shared" si="8"/>
        <v>0</v>
      </c>
    </row>
    <row r="39" spans="2:11" s="37" customFormat="1" x14ac:dyDescent="0.2">
      <c r="B39" s="19" t="s">
        <v>34</v>
      </c>
      <c r="C39" s="46">
        <f>C36/C37</f>
        <v>0</v>
      </c>
      <c r="D39" s="46">
        <f t="shared" ref="D39:E39" si="9">D36/D37</f>
        <v>0</v>
      </c>
      <c r="E39" s="46">
        <f t="shared" si="9"/>
        <v>0</v>
      </c>
      <c r="F39" s="73"/>
      <c r="G39" s="73"/>
      <c r="H39" s="19" t="s">
        <v>34</v>
      </c>
      <c r="I39" s="46">
        <f>I36/I37</f>
        <v>0</v>
      </c>
      <c r="J39" s="46">
        <f t="shared" ref="J39:K39" si="10">J36/J37</f>
        <v>0</v>
      </c>
      <c r="K39" s="46">
        <f t="shared" si="10"/>
        <v>0</v>
      </c>
    </row>
    <row r="40" spans="2:11" ht="15" customHeight="1" x14ac:dyDescent="0.2">
      <c r="B40" s="75"/>
      <c r="C40" s="75"/>
      <c r="D40" s="75"/>
      <c r="E40" s="75"/>
      <c r="F40" s="75"/>
      <c r="G40" s="75"/>
      <c r="H40" s="75"/>
      <c r="I40" s="75"/>
      <c r="J40" s="75"/>
      <c r="K40" s="75"/>
    </row>
    <row r="41" spans="2:11" x14ac:dyDescent="0.2">
      <c r="B41" s="30" t="s">
        <v>9</v>
      </c>
      <c r="C41" s="106"/>
      <c r="D41" s="107"/>
      <c r="E41" s="108"/>
      <c r="F41" s="73"/>
      <c r="G41" s="73"/>
      <c r="H41" s="30" t="s">
        <v>15</v>
      </c>
      <c r="I41" s="106"/>
      <c r="J41" s="107"/>
      <c r="K41" s="108"/>
    </row>
    <row r="42" spans="2:11" x14ac:dyDescent="0.2">
      <c r="B42" s="31" t="s">
        <v>60</v>
      </c>
      <c r="C42" s="109"/>
      <c r="D42" s="110"/>
      <c r="E42" s="111"/>
      <c r="F42" s="73"/>
      <c r="G42" s="73"/>
      <c r="H42" s="31" t="s">
        <v>60</v>
      </c>
      <c r="I42" s="109"/>
      <c r="J42" s="110"/>
      <c r="K42" s="111"/>
    </row>
    <row r="43" spans="2:11" x14ac:dyDescent="0.2">
      <c r="B43" s="32"/>
      <c r="C43" s="18">
        <v>2024</v>
      </c>
      <c r="D43" s="18">
        <v>2023</v>
      </c>
      <c r="E43" s="18">
        <v>2022</v>
      </c>
      <c r="F43" s="73"/>
      <c r="G43" s="73"/>
      <c r="H43" s="32"/>
      <c r="I43" s="18">
        <v>2024</v>
      </c>
      <c r="J43" s="18">
        <v>2023</v>
      </c>
      <c r="K43" s="18">
        <v>2022</v>
      </c>
    </row>
    <row r="44" spans="2:11" x14ac:dyDescent="0.2">
      <c r="B44" s="19" t="s">
        <v>5</v>
      </c>
      <c r="C44" s="33"/>
      <c r="D44" s="33"/>
      <c r="E44" s="33"/>
      <c r="F44" s="73"/>
      <c r="G44" s="73"/>
      <c r="H44" s="19" t="s">
        <v>5</v>
      </c>
      <c r="I44" s="33"/>
      <c r="J44" s="33"/>
      <c r="K44" s="33"/>
    </row>
    <row r="45" spans="2:11" x14ac:dyDescent="0.2">
      <c r="B45" s="19" t="s">
        <v>40</v>
      </c>
      <c r="C45" s="34"/>
      <c r="D45" s="34"/>
      <c r="E45" s="34"/>
      <c r="F45" s="73"/>
      <c r="G45" s="73"/>
      <c r="H45" s="19" t="s">
        <v>40</v>
      </c>
      <c r="I45" s="34"/>
      <c r="J45" s="34"/>
      <c r="K45" s="34"/>
    </row>
    <row r="46" spans="2:11" x14ac:dyDescent="0.2">
      <c r="B46" s="19" t="s">
        <v>41</v>
      </c>
      <c r="C46" s="20"/>
      <c r="D46" s="20"/>
      <c r="E46" s="20"/>
      <c r="F46" s="73"/>
      <c r="G46" s="73"/>
      <c r="H46" s="19" t="s">
        <v>41</v>
      </c>
      <c r="I46" s="20"/>
      <c r="J46" s="20"/>
      <c r="K46" s="20"/>
    </row>
    <row r="47" spans="2:11" ht="51" x14ac:dyDescent="0.2">
      <c r="B47" s="45" t="s">
        <v>59</v>
      </c>
      <c r="C47" s="20"/>
      <c r="D47" s="20"/>
      <c r="E47" s="20"/>
      <c r="F47" s="73"/>
      <c r="G47" s="73"/>
      <c r="H47" s="45" t="s">
        <v>59</v>
      </c>
      <c r="I47" s="20"/>
      <c r="J47" s="20"/>
      <c r="K47" s="20"/>
    </row>
    <row r="48" spans="2:11" ht="28.5" customHeight="1" x14ac:dyDescent="0.2">
      <c r="B48" s="19" t="s">
        <v>58</v>
      </c>
      <c r="C48" s="20"/>
      <c r="D48" s="20"/>
      <c r="E48" s="20"/>
      <c r="F48" s="73"/>
      <c r="G48" s="73"/>
      <c r="H48" s="19" t="s">
        <v>58</v>
      </c>
      <c r="I48" s="20"/>
      <c r="J48" s="20"/>
      <c r="K48" s="20"/>
    </row>
    <row r="49" spans="2:11" x14ac:dyDescent="0.2">
      <c r="B49" s="19" t="s">
        <v>57</v>
      </c>
      <c r="C49" s="54">
        <f>C37</f>
        <v>4.2729999999999997</v>
      </c>
      <c r="D49" s="55">
        <f t="shared" ref="D49:E49" si="11">D37</f>
        <v>4.3479999999999999</v>
      </c>
      <c r="E49" s="55">
        <f t="shared" si="11"/>
        <v>4.6898999999999997</v>
      </c>
      <c r="F49" s="73"/>
      <c r="G49" s="73"/>
      <c r="H49" s="19" t="s">
        <v>57</v>
      </c>
      <c r="I49" s="54">
        <f>I37</f>
        <v>4.2729999999999997</v>
      </c>
      <c r="J49" s="55">
        <f t="shared" ref="J49:K49" si="12">J37</f>
        <v>4.3479999999999999</v>
      </c>
      <c r="K49" s="55">
        <f t="shared" si="12"/>
        <v>4.6898999999999997</v>
      </c>
    </row>
    <row r="50" spans="2:11" ht="51" x14ac:dyDescent="0.2">
      <c r="B50" s="36" t="s">
        <v>33</v>
      </c>
      <c r="C50" s="46">
        <f>C47/C49</f>
        <v>0</v>
      </c>
      <c r="D50" s="46">
        <f t="shared" ref="D50:E50" si="13">D47/D49</f>
        <v>0</v>
      </c>
      <c r="E50" s="46">
        <f t="shared" si="13"/>
        <v>0</v>
      </c>
      <c r="F50" s="73"/>
      <c r="G50" s="73"/>
      <c r="H50" s="36" t="s">
        <v>33</v>
      </c>
      <c r="I50" s="46">
        <f>I47/I49</f>
        <v>0</v>
      </c>
      <c r="J50" s="46">
        <f t="shared" ref="J50:K50" si="14">J47/J49</f>
        <v>0</v>
      </c>
      <c r="K50" s="46">
        <f t="shared" si="14"/>
        <v>0</v>
      </c>
    </row>
    <row r="51" spans="2:11" x14ac:dyDescent="0.2">
      <c r="B51" s="19" t="s">
        <v>34</v>
      </c>
      <c r="C51" s="46">
        <f>C48/C49</f>
        <v>0</v>
      </c>
      <c r="D51" s="46">
        <f t="shared" ref="D51:E51" si="15">D48/D49</f>
        <v>0</v>
      </c>
      <c r="E51" s="46">
        <f t="shared" si="15"/>
        <v>0</v>
      </c>
      <c r="F51" s="73"/>
      <c r="G51" s="73"/>
      <c r="H51" s="19" t="s">
        <v>34</v>
      </c>
      <c r="I51" s="46">
        <f>I48/I49</f>
        <v>0</v>
      </c>
      <c r="J51" s="46">
        <f t="shared" ref="J51:K51" si="16">J48/J49</f>
        <v>0</v>
      </c>
      <c r="K51" s="46">
        <f t="shared" si="16"/>
        <v>0</v>
      </c>
    </row>
    <row r="52" spans="2:11" x14ac:dyDescent="0.2">
      <c r="B52" s="64"/>
      <c r="C52" s="64"/>
      <c r="D52" s="64"/>
      <c r="E52" s="64"/>
      <c r="F52" s="64"/>
      <c r="G52" s="64"/>
      <c r="H52" s="64"/>
      <c r="I52" s="64"/>
      <c r="J52" s="64"/>
      <c r="K52" s="64"/>
    </row>
    <row r="53" spans="2:11" x14ac:dyDescent="0.2">
      <c r="B53" s="30" t="s">
        <v>10</v>
      </c>
      <c r="C53" s="106"/>
      <c r="D53" s="107"/>
      <c r="E53" s="108"/>
      <c r="F53" s="73"/>
      <c r="G53" s="73"/>
      <c r="H53" s="30" t="s">
        <v>16</v>
      </c>
      <c r="I53" s="106"/>
      <c r="J53" s="107"/>
      <c r="K53" s="108"/>
    </row>
    <row r="54" spans="2:11" x14ac:dyDescent="0.2">
      <c r="B54" s="31" t="s">
        <v>60</v>
      </c>
      <c r="C54" s="109"/>
      <c r="D54" s="110"/>
      <c r="E54" s="111"/>
      <c r="F54" s="73"/>
      <c r="G54" s="73"/>
      <c r="H54" s="31" t="s">
        <v>60</v>
      </c>
      <c r="I54" s="109"/>
      <c r="J54" s="110"/>
      <c r="K54" s="111"/>
    </row>
    <row r="55" spans="2:11" x14ac:dyDescent="0.2">
      <c r="B55" s="32"/>
      <c r="C55" s="18">
        <v>2024</v>
      </c>
      <c r="D55" s="18">
        <v>2023</v>
      </c>
      <c r="E55" s="18">
        <v>2022</v>
      </c>
      <c r="F55" s="73"/>
      <c r="G55" s="73"/>
      <c r="H55" s="32"/>
      <c r="I55" s="18">
        <v>2024</v>
      </c>
      <c r="J55" s="18">
        <v>2023</v>
      </c>
      <c r="K55" s="18">
        <v>2022</v>
      </c>
    </row>
    <row r="56" spans="2:11" x14ac:dyDescent="0.2">
      <c r="B56" s="19" t="s">
        <v>5</v>
      </c>
      <c r="C56" s="33"/>
      <c r="D56" s="33"/>
      <c r="E56" s="33"/>
      <c r="F56" s="73"/>
      <c r="G56" s="73"/>
      <c r="H56" s="19" t="s">
        <v>5</v>
      </c>
      <c r="I56" s="33"/>
      <c r="J56" s="33"/>
      <c r="K56" s="33"/>
    </row>
    <row r="57" spans="2:11" x14ac:dyDescent="0.2">
      <c r="B57" s="19" t="s">
        <v>40</v>
      </c>
      <c r="C57" s="34"/>
      <c r="D57" s="34"/>
      <c r="E57" s="34"/>
      <c r="F57" s="73"/>
      <c r="G57" s="73"/>
      <c r="H57" s="19" t="s">
        <v>40</v>
      </c>
      <c r="I57" s="34"/>
      <c r="J57" s="34"/>
      <c r="K57" s="34"/>
    </row>
    <row r="58" spans="2:11" x14ac:dyDescent="0.2">
      <c r="B58" s="19" t="s">
        <v>41</v>
      </c>
      <c r="C58" s="20"/>
      <c r="D58" s="20"/>
      <c r="E58" s="20"/>
      <c r="F58" s="73"/>
      <c r="G58" s="73"/>
      <c r="H58" s="19" t="s">
        <v>41</v>
      </c>
      <c r="I58" s="20"/>
      <c r="J58" s="20"/>
      <c r="K58" s="20"/>
    </row>
    <row r="59" spans="2:11" ht="51" x14ac:dyDescent="0.2">
      <c r="B59" s="45" t="s">
        <v>59</v>
      </c>
      <c r="C59" s="20"/>
      <c r="D59" s="20"/>
      <c r="E59" s="20"/>
      <c r="F59" s="73"/>
      <c r="G59" s="73"/>
      <c r="H59" s="45" t="s">
        <v>59</v>
      </c>
      <c r="I59" s="20"/>
      <c r="J59" s="20"/>
      <c r="K59" s="20"/>
    </row>
    <row r="60" spans="2:11" ht="24.75" customHeight="1" x14ac:dyDescent="0.2">
      <c r="B60" s="19" t="s">
        <v>58</v>
      </c>
      <c r="C60" s="20"/>
      <c r="D60" s="20"/>
      <c r="E60" s="20"/>
      <c r="F60" s="73"/>
      <c r="G60" s="73"/>
      <c r="H60" s="19" t="s">
        <v>58</v>
      </c>
      <c r="I60" s="20"/>
      <c r="J60" s="20"/>
      <c r="K60" s="20"/>
    </row>
    <row r="61" spans="2:11" x14ac:dyDescent="0.2">
      <c r="B61" s="19" t="s">
        <v>57</v>
      </c>
      <c r="C61" s="53">
        <f>C49</f>
        <v>4.2729999999999997</v>
      </c>
      <c r="D61" s="47">
        <f t="shared" ref="D61:E61" si="17">D49</f>
        <v>4.3479999999999999</v>
      </c>
      <c r="E61" s="47">
        <f t="shared" si="17"/>
        <v>4.6898999999999997</v>
      </c>
      <c r="F61" s="73"/>
      <c r="G61" s="73"/>
      <c r="H61" s="19" t="s">
        <v>57</v>
      </c>
      <c r="I61" s="53">
        <f>I49</f>
        <v>4.2729999999999997</v>
      </c>
      <c r="J61" s="47">
        <f t="shared" ref="J61:K61" si="18">J49</f>
        <v>4.3479999999999999</v>
      </c>
      <c r="K61" s="47">
        <f t="shared" si="18"/>
        <v>4.6898999999999997</v>
      </c>
    </row>
    <row r="62" spans="2:11" ht="51" x14ac:dyDescent="0.2">
      <c r="B62" s="36" t="s">
        <v>33</v>
      </c>
      <c r="C62" s="46">
        <f>C59/C61</f>
        <v>0</v>
      </c>
      <c r="D62" s="46">
        <f t="shared" ref="D62:E62" si="19">D59/D61</f>
        <v>0</v>
      </c>
      <c r="E62" s="46">
        <f t="shared" si="19"/>
        <v>0</v>
      </c>
      <c r="F62" s="73"/>
      <c r="G62" s="73"/>
      <c r="H62" s="36" t="s">
        <v>33</v>
      </c>
      <c r="I62" s="46">
        <f>I59/I61</f>
        <v>0</v>
      </c>
      <c r="J62" s="46">
        <f t="shared" ref="J62:K62" si="20">J59/J61</f>
        <v>0</v>
      </c>
      <c r="K62" s="46">
        <f t="shared" si="20"/>
        <v>0</v>
      </c>
    </row>
    <row r="63" spans="2:11" x14ac:dyDescent="0.2">
      <c r="B63" s="19" t="s">
        <v>34</v>
      </c>
      <c r="C63" s="46">
        <f>C60/C61</f>
        <v>0</v>
      </c>
      <c r="D63" s="46">
        <f t="shared" ref="D63:E63" si="21">D60/D61</f>
        <v>0</v>
      </c>
      <c r="E63" s="46">
        <f t="shared" si="21"/>
        <v>0</v>
      </c>
      <c r="F63" s="73"/>
      <c r="G63" s="73"/>
      <c r="H63" s="19" t="s">
        <v>34</v>
      </c>
      <c r="I63" s="46">
        <f>I60/I61</f>
        <v>0</v>
      </c>
      <c r="J63" s="46">
        <f t="shared" ref="J63:K63" si="22">J60/J61</f>
        <v>0</v>
      </c>
      <c r="K63" s="46">
        <f t="shared" si="22"/>
        <v>0</v>
      </c>
    </row>
    <row r="64" spans="2:11" x14ac:dyDescent="0.2">
      <c r="B64" s="64"/>
      <c r="C64" s="64"/>
      <c r="D64" s="64"/>
      <c r="E64" s="64"/>
      <c r="F64" s="64"/>
      <c r="G64" s="64"/>
      <c r="H64" s="64"/>
      <c r="I64" s="64"/>
      <c r="J64" s="64"/>
      <c r="K64" s="64"/>
    </row>
    <row r="65" spans="2:11" x14ac:dyDescent="0.2">
      <c r="B65" s="30" t="s">
        <v>11</v>
      </c>
      <c r="C65" s="106"/>
      <c r="D65" s="107"/>
      <c r="E65" s="108"/>
      <c r="F65" s="73"/>
      <c r="G65" s="73"/>
      <c r="H65" s="30" t="s">
        <v>17</v>
      </c>
      <c r="I65" s="106"/>
      <c r="J65" s="107"/>
      <c r="K65" s="108"/>
    </row>
    <row r="66" spans="2:11" x14ac:dyDescent="0.2">
      <c r="B66" s="31" t="s">
        <v>60</v>
      </c>
      <c r="C66" s="109"/>
      <c r="D66" s="110"/>
      <c r="E66" s="111"/>
      <c r="F66" s="73"/>
      <c r="G66" s="73"/>
      <c r="H66" s="31" t="s">
        <v>60</v>
      </c>
      <c r="I66" s="109"/>
      <c r="J66" s="110"/>
      <c r="K66" s="111"/>
    </row>
    <row r="67" spans="2:11" x14ac:dyDescent="0.2">
      <c r="B67" s="32"/>
      <c r="C67" s="18">
        <v>2024</v>
      </c>
      <c r="D67" s="18">
        <v>2023</v>
      </c>
      <c r="E67" s="18">
        <v>2022</v>
      </c>
      <c r="F67" s="73"/>
      <c r="G67" s="73"/>
      <c r="H67" s="32"/>
      <c r="I67" s="18">
        <v>2024</v>
      </c>
      <c r="J67" s="18">
        <v>2023</v>
      </c>
      <c r="K67" s="18">
        <v>2022</v>
      </c>
    </row>
    <row r="68" spans="2:11" x14ac:dyDescent="0.2">
      <c r="B68" s="19" t="s">
        <v>5</v>
      </c>
      <c r="C68" s="33"/>
      <c r="D68" s="33"/>
      <c r="E68" s="33"/>
      <c r="F68" s="73"/>
      <c r="G68" s="73"/>
      <c r="H68" s="19" t="s">
        <v>5</v>
      </c>
      <c r="I68" s="33"/>
      <c r="J68" s="33"/>
      <c r="K68" s="33"/>
    </row>
    <row r="69" spans="2:11" x14ac:dyDescent="0.2">
      <c r="B69" s="19" t="s">
        <v>40</v>
      </c>
      <c r="C69" s="34"/>
      <c r="D69" s="34"/>
      <c r="E69" s="34"/>
      <c r="F69" s="73"/>
      <c r="G69" s="73"/>
      <c r="H69" s="19" t="s">
        <v>40</v>
      </c>
      <c r="I69" s="34"/>
      <c r="J69" s="34"/>
      <c r="K69" s="34"/>
    </row>
    <row r="70" spans="2:11" x14ac:dyDescent="0.2">
      <c r="B70" s="19" t="s">
        <v>41</v>
      </c>
      <c r="C70" s="20"/>
      <c r="D70" s="20"/>
      <c r="E70" s="20"/>
      <c r="F70" s="73"/>
      <c r="G70" s="73"/>
      <c r="H70" s="19" t="s">
        <v>41</v>
      </c>
      <c r="I70" s="20"/>
      <c r="J70" s="20"/>
      <c r="K70" s="20"/>
    </row>
    <row r="71" spans="2:11" ht="51" x14ac:dyDescent="0.2">
      <c r="B71" s="45" t="s">
        <v>59</v>
      </c>
      <c r="C71" s="20"/>
      <c r="D71" s="20"/>
      <c r="E71" s="20"/>
      <c r="F71" s="73"/>
      <c r="G71" s="73"/>
      <c r="H71" s="45" t="s">
        <v>59</v>
      </c>
      <c r="I71" s="20"/>
      <c r="J71" s="20"/>
      <c r="K71" s="20"/>
    </row>
    <row r="72" spans="2:11" ht="33" customHeight="1" x14ac:dyDescent="0.2">
      <c r="B72" s="19" t="s">
        <v>58</v>
      </c>
      <c r="C72" s="20"/>
      <c r="D72" s="20"/>
      <c r="E72" s="20"/>
      <c r="F72" s="73"/>
      <c r="G72" s="73"/>
      <c r="H72" s="19" t="s">
        <v>58</v>
      </c>
      <c r="I72" s="20"/>
      <c r="J72" s="20"/>
      <c r="K72" s="20"/>
    </row>
    <row r="73" spans="2:11" x14ac:dyDescent="0.2">
      <c r="B73" s="19" t="s">
        <v>57</v>
      </c>
      <c r="C73" s="53">
        <f>C61</f>
        <v>4.2729999999999997</v>
      </c>
      <c r="D73" s="47">
        <f t="shared" ref="D73:E73" si="23">D61</f>
        <v>4.3479999999999999</v>
      </c>
      <c r="E73" s="47">
        <f t="shared" si="23"/>
        <v>4.6898999999999997</v>
      </c>
      <c r="F73" s="73"/>
      <c r="G73" s="73"/>
      <c r="H73" s="19" t="s">
        <v>57</v>
      </c>
      <c r="I73" s="53">
        <f>I61</f>
        <v>4.2729999999999997</v>
      </c>
      <c r="J73" s="47">
        <f t="shared" ref="J73:K73" si="24">J61</f>
        <v>4.3479999999999999</v>
      </c>
      <c r="K73" s="47">
        <f t="shared" si="24"/>
        <v>4.6898999999999997</v>
      </c>
    </row>
    <row r="74" spans="2:11" ht="51" x14ac:dyDescent="0.2">
      <c r="B74" s="36" t="s">
        <v>33</v>
      </c>
      <c r="C74" s="46">
        <f>C71/C73</f>
        <v>0</v>
      </c>
      <c r="D74" s="46">
        <f t="shared" ref="D74:E74" si="25">D71/D73</f>
        <v>0</v>
      </c>
      <c r="E74" s="46">
        <f t="shared" si="25"/>
        <v>0</v>
      </c>
      <c r="F74" s="73"/>
      <c r="G74" s="73"/>
      <c r="H74" s="36" t="s">
        <v>33</v>
      </c>
      <c r="I74" s="46">
        <f>I71/I73</f>
        <v>0</v>
      </c>
      <c r="J74" s="46">
        <f t="shared" ref="J74:K74" si="26">J71/J73</f>
        <v>0</v>
      </c>
      <c r="K74" s="46">
        <f t="shared" si="26"/>
        <v>0</v>
      </c>
    </row>
    <row r="75" spans="2:11" x14ac:dyDescent="0.2">
      <c r="B75" s="19" t="s">
        <v>34</v>
      </c>
      <c r="C75" s="46">
        <f>C72/C73</f>
        <v>0</v>
      </c>
      <c r="D75" s="46">
        <f t="shared" ref="D75:E75" si="27">D72/D73</f>
        <v>0</v>
      </c>
      <c r="E75" s="46">
        <f t="shared" si="27"/>
        <v>0</v>
      </c>
      <c r="F75" s="73"/>
      <c r="G75" s="73"/>
      <c r="H75" s="19" t="s">
        <v>34</v>
      </c>
      <c r="I75" s="46">
        <f>I72/I73</f>
        <v>0</v>
      </c>
      <c r="J75" s="46">
        <f t="shared" ref="J75:K75" si="28">J72/J73</f>
        <v>0</v>
      </c>
      <c r="K75" s="46">
        <f t="shared" si="28"/>
        <v>0</v>
      </c>
    </row>
    <row r="76" spans="2:11" x14ac:dyDescent="0.2">
      <c r="B76" s="112"/>
      <c r="C76" s="112"/>
      <c r="D76" s="112"/>
      <c r="E76" s="112"/>
      <c r="F76" s="112"/>
      <c r="G76" s="112"/>
      <c r="H76" s="112"/>
      <c r="I76" s="112"/>
      <c r="J76" s="112"/>
      <c r="K76" s="112"/>
    </row>
  </sheetData>
  <mergeCells count="31">
    <mergeCell ref="A1:K1"/>
    <mergeCell ref="C17:E17"/>
    <mergeCell ref="I17:K17"/>
    <mergeCell ref="C18:E18"/>
    <mergeCell ref="I18:K18"/>
    <mergeCell ref="B2:K2"/>
    <mergeCell ref="B3:K3"/>
    <mergeCell ref="B4:K4"/>
    <mergeCell ref="B5:K5"/>
    <mergeCell ref="B6:K6"/>
    <mergeCell ref="B7:K7"/>
    <mergeCell ref="B8:K8"/>
    <mergeCell ref="B9:K9"/>
    <mergeCell ref="B10:K10"/>
    <mergeCell ref="B76:K76"/>
    <mergeCell ref="C53:E53"/>
    <mergeCell ref="I53:K53"/>
    <mergeCell ref="C54:E54"/>
    <mergeCell ref="I54:K54"/>
    <mergeCell ref="C65:E65"/>
    <mergeCell ref="I65:K65"/>
    <mergeCell ref="C66:E66"/>
    <mergeCell ref="I66:K66"/>
    <mergeCell ref="C41:E41"/>
    <mergeCell ref="I41:K41"/>
    <mergeCell ref="C42:E42"/>
    <mergeCell ref="I42:K42"/>
    <mergeCell ref="C29:E29"/>
    <mergeCell ref="I29:K29"/>
    <mergeCell ref="C30:E30"/>
    <mergeCell ref="I30:K30"/>
  </mergeCells>
  <dataValidations count="2">
    <dataValidation errorStyle="warning" allowBlank="1" showInputMessage="1" showErrorMessage="1" error="Wybierz Parterski lub Powiązany" sqref="C12:E12" xr:uid="{00000000-0002-0000-0200-000000000000}"/>
    <dataValidation type="list" errorStyle="warning" allowBlank="1" showInputMessage="1" showErrorMessage="1" error="Wybierz Parterski lub Powiązany" sqref="I32:K32 C32:E32 C20:E20 I11:K11 I20:K20 C44:E44 I44:K44 C56:E56 I56:K56 C68:E68 I68:K68" xr:uid="{00000000-0002-0000-0200-000001000000}">
      <formula1>"Partnerski, Powiązany"</formula1>
    </dataValidation>
  </dataValidations>
  <pageMargins left="0.31496062992125984" right="0.31496062992125984" top="0.74803149606299213" bottom="0.74803149606299213" header="0" footer="0"/>
  <pageSetup paperSize="9" scale="65" fitToHeight="2" orientation="portrait" verticalDpi="0" r:id="rId1"/>
  <rowBreaks count="1" manualBreakCount="1">
    <brk id="40" max="16383" man="1"/>
  </rowBreaks>
  <ignoredErrors>
    <ignoredError sqref="D26 I26:K26" unlocked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3</vt:i4>
      </vt:variant>
      <vt:variant>
        <vt:lpstr>Nazwane zakresy</vt:lpstr>
      </vt:variant>
      <vt:variant>
        <vt:i4>2</vt:i4>
      </vt:variant>
    </vt:vector>
  </HeadingPairs>
  <TitlesOfParts>
    <vt:vector size="5" baseType="lpstr">
      <vt:lpstr>Status</vt:lpstr>
      <vt:lpstr>Wnioskodawca</vt:lpstr>
      <vt:lpstr>Powiązania</vt:lpstr>
      <vt:lpstr>Powiązania!Obszar_wydruku</vt:lpstr>
      <vt:lpstr>Status!Obszar_wydruku</vt:lpstr>
    </vt:vector>
  </TitlesOfParts>
  <Company>Urzad Marszalkowski Wojewodztwa Zachodniopomorskiego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Anna Szczygielska</dc:creator>
  <cp:lastModifiedBy>Marta Tochowicz</cp:lastModifiedBy>
  <cp:lastPrinted>2024-07-19T07:32:01Z</cp:lastPrinted>
  <dcterms:created xsi:type="dcterms:W3CDTF">2023-07-12T10:28:22Z</dcterms:created>
  <dcterms:modified xsi:type="dcterms:W3CDTF">2025-10-17T09:44:27Z</dcterms:modified>
</cp:coreProperties>
</file>